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Colog" sheetId="1" r:id="rId1"/>
    <sheet name="Feuil1" sheetId="2" r:id="rId2"/>
  </sheets>
  <definedNames>
    <definedName name="_xlnm._FilterDatabase" localSheetId="0" hidden="1">Colog!$A$2:$J$312</definedName>
  </definedNames>
  <calcPr calcId="191029"/>
</workbook>
</file>

<file path=xl/calcChain.xml><?xml version="1.0" encoding="utf-8"?>
<calcChain xmlns="http://schemas.openxmlformats.org/spreadsheetml/2006/main">
  <c r="H33" i="1" l="1"/>
  <c r="G1" i="1" l="1"/>
  <c r="F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" i="1"/>
</calcChain>
</file>

<file path=xl/sharedStrings.xml><?xml version="1.0" encoding="utf-8"?>
<sst xmlns="http://schemas.openxmlformats.org/spreadsheetml/2006/main" count="1732" uniqueCount="952">
  <si>
    <t>Code de l'article</t>
  </si>
  <si>
    <t>Libellé de l'article</t>
  </si>
  <si>
    <t>Libellé de la famille du contrôle de gestion</t>
  </si>
  <si>
    <t>Libellé de la sous famille du contrôle de gestion</t>
  </si>
  <si>
    <t>Quantité disponible réelle</t>
  </si>
  <si>
    <t>Valo du stock dispo réel en Prix catalogue HT</t>
  </si>
  <si>
    <t>CARRELAGE</t>
  </si>
  <si>
    <t>PMO</t>
  </si>
  <si>
    <t>PLAQUE SET IN CHROMEE POUR BATI 110</t>
  </si>
  <si>
    <t>SANITAIRE</t>
  </si>
  <si>
    <t>WC</t>
  </si>
  <si>
    <t>PLAQUE DV SET IN BLANCHE POUR BATI 110</t>
  </si>
  <si>
    <t>ROBINETTERIE</t>
  </si>
  <si>
    <t>PIECES DETACHEES ROBINETTERIE</t>
  </si>
  <si>
    <t>PIECES DETACHEES SANITAIRE</t>
  </si>
  <si>
    <t>DOUCHES</t>
  </si>
  <si>
    <t>PIECES DETACHEES DOUCHES</t>
  </si>
  <si>
    <t>MEUBLES DE SDB</t>
  </si>
  <si>
    <t>PIECES DETACHEES MEUBLES SDB</t>
  </si>
  <si>
    <t>FIXATION MURALE HAUTE P/COLONNE AZUR</t>
  </si>
  <si>
    <t>MICRO JET SERENITE/LAGUNE EMER./DIAMANT</t>
  </si>
  <si>
    <t>BUSE EAU LATERALE P/LAGUNE PERLE</t>
  </si>
  <si>
    <t>CACHE-CARTOUCHE P/MIT.EVIER EUROSTYLE CH</t>
  </si>
  <si>
    <t>ENVIRONNEMENT CUISINE</t>
  </si>
  <si>
    <t>JOINT MAGNETIQUE P/DOUCHE NOVA BLANC</t>
  </si>
  <si>
    <t>ACCESSOIRES DE DOUCHE</t>
  </si>
  <si>
    <t>CACHE PIVOT HAUT P/ECRAN TOKYO</t>
  </si>
  <si>
    <t>PIVOT BAS P/ECRAN TOWER</t>
  </si>
  <si>
    <t>JOINTS X2 MAGN 45 DEG ANGLE 5/6 MM H2010</t>
  </si>
  <si>
    <t>FIX CASCADE ET POMMEAU MAT INFLUENCE</t>
  </si>
  <si>
    <t>CARTOUCHE MIT LAV PRATIK</t>
  </si>
  <si>
    <t>CARTOUCHE THERMOSTATIQUE PRATIK</t>
  </si>
  <si>
    <t>JOINT DE CULOT STANDARD - MECA WC</t>
  </si>
  <si>
    <t>BARRE DE RENFORT COMPLETE LINE</t>
  </si>
  <si>
    <t>KIT 8 PIEDS P/RECEVEUR MEMPHIS/MINÉRAL</t>
  </si>
  <si>
    <t>KIT 9 PIEDS P/RECEVEUR MEMPHIS/MINÉRAL</t>
  </si>
  <si>
    <t>CHARNIERES P/ABAT CUV UNIVERS GDP</t>
  </si>
  <si>
    <t>SACHET DE QUINCAILLERIE LINE + PIV</t>
  </si>
  <si>
    <t>PROFILE MURAL LINE + PIV</t>
  </si>
  <si>
    <t>JOINT D'ETANCHEITE VERTICAL LINE + PIV</t>
  </si>
  <si>
    <t>PIVOTS LINE + PIV</t>
  </si>
  <si>
    <t>PAROI PIVOTANTE LINE + PIV</t>
  </si>
  <si>
    <t>PAROI FIXE 70 CM LINE + PIV</t>
  </si>
  <si>
    <t>JOINT BAS BAVETTE OU ECRAN 5MM L1000</t>
  </si>
  <si>
    <t>JOINT BAS BAVETTE 4/5MM L1000</t>
  </si>
  <si>
    <t>SIPHON EVIER GAIN PLACE  1BAC½ ET 2BACS</t>
  </si>
  <si>
    <t>PRODUITS TECHNIQUES</t>
  </si>
  <si>
    <t>VIDAGES</t>
  </si>
  <si>
    <t>TIROIR HAUT SV L.80 FLORA</t>
  </si>
  <si>
    <t>FLEXIBLE P/ ENVIE-TONUS-NAIADE-PAILLOTE</t>
  </si>
  <si>
    <t>JOINT D'ETANCHEITE VERRES LAGON-ATOLL</t>
  </si>
  <si>
    <t>FLEXIBLES ALIM.LAGON-ATOLL-TONUS-NAIADE</t>
  </si>
  <si>
    <t>PIED REC.P/LAGON-ATOLL-TONUS-NAIADE</t>
  </si>
  <si>
    <t>PORTE NUE GAUCHE CHROMEE 90(12)</t>
  </si>
  <si>
    <t>PORTE NUE DROITE CHROMEE 90(12)</t>
  </si>
  <si>
    <t>JEU FIX.TAB.SIRENE CLEAN/MALDIVE/LAGUNE</t>
  </si>
  <si>
    <t>PIEDS P/RECEVEUR AQUATIC 90X90</t>
  </si>
  <si>
    <t>PORTE NUE GAUCHE CHROMEE 80(12)</t>
  </si>
  <si>
    <t>PORTE NUE DROITE CHROMEE 80(12)</t>
  </si>
  <si>
    <t>RACCORD DROIT P/INJECTEUR SWISSPOOL</t>
  </si>
  <si>
    <t>RACCORD COUDE P/INJECTEUR SWISSPOOL</t>
  </si>
  <si>
    <t>BOIT.+TIGE BAS P/CREM.REP. 98CM REF.2582</t>
  </si>
  <si>
    <t>ACCESSOIRES FENETRES</t>
  </si>
  <si>
    <t>BOIT.+TIGE BAS P/CREM.REP.103CM REF.2582</t>
  </si>
  <si>
    <t>BOIT.+TIGE BAS P/CREM.REP. 98CM REF.2682</t>
  </si>
  <si>
    <t>PROLONGATEUR P/CREMONE REPARATION L.37</t>
  </si>
  <si>
    <t>PROLONGATEUR P/CREMONE REPARATION L.62</t>
  </si>
  <si>
    <t>PROLONGATEUR P/CREMONE REPARATION L.87</t>
  </si>
  <si>
    <t>SABBA LISTEL SOL/MUR 4X33.3</t>
  </si>
  <si>
    <t>TRANSVERSE</t>
  </si>
  <si>
    <t>SOL INTERIEUR</t>
  </si>
  <si>
    <t>ADONIS LISTEL BEIGE 4X25</t>
  </si>
  <si>
    <t>BAINS CUISINE</t>
  </si>
  <si>
    <t>CAIS.SV GP CREAMIX P/PTE GRIS L60XP38</t>
  </si>
  <si>
    <t>MEUBLES</t>
  </si>
  <si>
    <t>CAIS.SV GP CREAMIX P/PTE B CL L60XP38</t>
  </si>
  <si>
    <t>CAIS.SV GP CREAMIX P/TIR GRIS L.90 XP38</t>
  </si>
  <si>
    <t>CAIS.SV GP CREAMIX P/TIR B FC L60XP38</t>
  </si>
  <si>
    <t>CAIS.SV GP CREAMIX P/TIR B FC L.90 XP38</t>
  </si>
  <si>
    <t>CAIS.SV CREAMIX P/2TIR BLC L.90 XP45</t>
  </si>
  <si>
    <t>CAIS.SV CREAMIX P/3TIR B FC L.90 XP45</t>
  </si>
  <si>
    <t>1 PTE REV H72 CREAMIX GRIS L45</t>
  </si>
  <si>
    <t>CAIS. S/PLAN CREAMIX P/PTE BLC L30XP38</t>
  </si>
  <si>
    <t>CAIS. S/PLAN CREAMIX P/PTE GRIS L30XP38</t>
  </si>
  <si>
    <t>1 PTE REV H48 CREAMIX B FC L30</t>
  </si>
  <si>
    <t>1 PTE H48 CREAMIX PDM OUV D B CLAIR L30</t>
  </si>
  <si>
    <t>TIROIR CREAMIX L40</t>
  </si>
  <si>
    <t>1 PTE H160 CREAMIX PDM GRIS L40</t>
  </si>
  <si>
    <t>POIGNEE CREAMIX FINE GRAND MOD. L.36</t>
  </si>
  <si>
    <t>POIGNEE CREAMIX FINE PETIT MOD. L.15</t>
  </si>
  <si>
    <t>POIGNEE CREAMIX BISEAU GRAND MOD. L.33.5</t>
  </si>
  <si>
    <t>POIGNEE CREAMIX BISEAU PETIT MOD. L.14.3</t>
  </si>
  <si>
    <t>PLAN A PERCER CREAMIX GRIS P45 X L.90</t>
  </si>
  <si>
    <t>PLAN A PERCER CREAMIX BOIS CL P45 X L60</t>
  </si>
  <si>
    <t>PLAN A PERCER CREAMIX BOIS CL P45 X L180</t>
  </si>
  <si>
    <t>EQUINOXE MOS. 3D BLANC S/TRAME 17.5X30</t>
  </si>
  <si>
    <t>EVER MOSAIQUE GRIS 29.5X29.5</t>
  </si>
  <si>
    <t>UNIK LISTEL CREME/CANNELLE S/T 11.4X119</t>
  </si>
  <si>
    <t>BLANCA NOIR 50X50 LE M2</t>
  </si>
  <si>
    <t>GUERANDE DECOR 15 X 60 LE M2</t>
  </si>
  <si>
    <t>GRUNGE PLINTHE GRIS 7.5 X 100</t>
  </si>
  <si>
    <t>GENESIS PLINTHE BRUN 8 X 45</t>
  </si>
  <si>
    <t>EVER PLINTHE GRIS 7.1X119.5</t>
  </si>
  <si>
    <t>GRUM GRIS 15X60 LE M2</t>
  </si>
  <si>
    <t>HERMIONE BLANCHI 7.5 X 40 LE M2</t>
  </si>
  <si>
    <t>HERMIONE NATUREL 7.5 X 40 LE M2</t>
  </si>
  <si>
    <t>POIGNEE FINE PM NOIRE L.15CM CREAMIX</t>
  </si>
  <si>
    <t>POIGNEE GRAND MODELE CHAMPAGNE CREAMIX</t>
  </si>
  <si>
    <t>POIGNEE PETIT MODELE CHAMPAGNE CREAMIX</t>
  </si>
  <si>
    <t>PROFILE DECO ACIER BOIS GRIS L.89.9</t>
  </si>
  <si>
    <t>CELESTE MOSAIQUE ROUILLE 30X30 LA PIECE</t>
  </si>
  <si>
    <t>STEVE PLINTHE GREGE L60 CM</t>
  </si>
  <si>
    <t>STEVE PLINTHE CREME L60 CM</t>
  </si>
  <si>
    <t>STEVE PLINTHE GRIS L60 CM</t>
  </si>
  <si>
    <t>EQUERRES P/BATI SET IN 110</t>
  </si>
  <si>
    <t>CLOTURES &amp; JARDIN</t>
  </si>
  <si>
    <t>AMENAGEMENTS JARDINS</t>
  </si>
  <si>
    <t>ASSEMBLEUR A12</t>
  </si>
  <si>
    <t>1 GABARIT DE PERCAGE</t>
  </si>
  <si>
    <t>BARRE DE PENDERIE POUR AMENAGEMENT DUO</t>
  </si>
  <si>
    <t>PLACARDS &amp; RANGEMENTS</t>
  </si>
  <si>
    <t>AMENAGEMENTS</t>
  </si>
  <si>
    <t>SACHET 2 SUPPORTS PENDERIE P/AMENGT DUO</t>
  </si>
  <si>
    <t>SACHET D'ACCESSOIRES P/AMENAGEMENT DUO</t>
  </si>
  <si>
    <t>5 COUDES INOX ANGLE 135 P/RAMPANT</t>
  </si>
  <si>
    <t>5 TUBES GC INOX DIAM10MM 2M + EMBOUTS</t>
  </si>
  <si>
    <t>ESCALIERS</t>
  </si>
  <si>
    <t>ENVIRONNEMENT ESCALIERS</t>
  </si>
  <si>
    <t>COUDE GRIS ANTH. VARIABLE ANGLE 90/180</t>
  </si>
  <si>
    <t>5 LIAISONS DROITES P/TUBES INOX</t>
  </si>
  <si>
    <t>4 TIREFONDS ALU F1 P/SOL BOIS</t>
  </si>
  <si>
    <t>4 TIREFONDS SOL BOIS P/BALUSTRADE MOKA</t>
  </si>
  <si>
    <t>COUDE BLC MAIN COURANTE ANGLE 90</t>
  </si>
  <si>
    <t>COUDE BLC VARIABLE ANGLE 90/180</t>
  </si>
  <si>
    <t>PARQUETS / STRATIFIES / LAMBRIS</t>
  </si>
  <si>
    <t>ENJOLIVEUR MAIN COURANTE BLC P/INOLINE</t>
  </si>
  <si>
    <t>BOITE KIT 4 CHARNI.P/CAISSON ANGLE ESPAC</t>
  </si>
  <si>
    <t>SACHET POUR KIT 2 AMORTIS.PORTE ESPACE</t>
  </si>
  <si>
    <t>COL.TAB.P/CAIS.AN.ESP.CH.GRIH204/226 P35</t>
  </si>
  <si>
    <t>COL.COT.P/CAIS.ANG.ESP.CH.GRIS H226 P.35</t>
  </si>
  <si>
    <t>TABLETTE ANGLE ESPACE CHENE GRIS P.35</t>
  </si>
  <si>
    <t>CAISSON ANG. ESPACE BLANC 203.5 P50 1/3</t>
  </si>
  <si>
    <t>CAIS.ANG. ESPACE BLANC 203.5 P50 2/3</t>
  </si>
  <si>
    <t>CAIS.ANG. ESPACE BLANC 203.5/226 P50 3/3</t>
  </si>
  <si>
    <t>CAIS.ANG. ESPACE BLANC 226 P50 1/3</t>
  </si>
  <si>
    <t>CAIS.ANG. ESPACE BLANC 226 P50 2/3</t>
  </si>
  <si>
    <t>TIROIR VERRE ESPACE BLANC 31.6X40 P50</t>
  </si>
  <si>
    <t>TIROIR VERRE ESPACE BLANC 31.6X60 P50</t>
  </si>
  <si>
    <t>PORTE VITREE ESPACE BLANC 67.8X60</t>
  </si>
  <si>
    <t>CAIS.ANG. ESPACE CH.GRI 203.5 P50 1/3</t>
  </si>
  <si>
    <t>CAIS.ANG. ESPACE CH.GRI 203.5 P50 2/3</t>
  </si>
  <si>
    <t>CAIS.ANG. ESPACE CH.GR 203.5/226 P50 3/3</t>
  </si>
  <si>
    <t>CAIS.ANG. ESPACE CH.GRI 226 P50 2/3</t>
  </si>
  <si>
    <t>CAIS.ANG. ESPACE CH.GRI 226 P50 1/3</t>
  </si>
  <si>
    <t>PORTE VITREE ESPACE CH.GRI 67.8X60</t>
  </si>
  <si>
    <t>CAIS.ANG. ESPACE CH.STR 203.5 P50 1/3</t>
  </si>
  <si>
    <t>CAIS.ANG. ESPACE CH.STR 203.5 P50 2/3</t>
  </si>
  <si>
    <t>CAIS.ANG.ESPACE CH.STR 203.5/226 P50 3/3</t>
  </si>
  <si>
    <t>CAIS.ANG. ESPACE CH.STR 226 P50 2/3</t>
  </si>
  <si>
    <t>CAIS.ANG. ESPACE CH.STR 226 P50 1/3</t>
  </si>
  <si>
    <t>TIROIR VERRE ESPACE CH.STR 15.5X40 P50</t>
  </si>
  <si>
    <t>TIROIR VERRE ESPACE CH.STR 31.6X40 P50</t>
  </si>
  <si>
    <t>PORTE VITREE ESPACE CH.STR 67.8X60</t>
  </si>
  <si>
    <t>LOT 2 TIROIRS ESPACE CH.STR L80 P50</t>
  </si>
  <si>
    <t>BANDEAU ESPACE CH.GRI L225.9</t>
  </si>
  <si>
    <t>COLONNE TABLETTE ANGLE ESPACE BLANC P50</t>
  </si>
  <si>
    <t>COLONNE TABLETTE ANGLE ESPACE CH.GRI P50</t>
  </si>
  <si>
    <t>COLONNE TABLETTE ANGLE ESPACE CH.STR P50</t>
  </si>
  <si>
    <t>5 DEPARTS MURAUX TUBE NOIR P/BAL. ALU</t>
  </si>
  <si>
    <t>5 DEPARTS MURAUX CABLE NOIR P/BAL. ALU</t>
  </si>
  <si>
    <t>FOND DE CAISSON BLANC H.72.5 X L.40</t>
  </si>
  <si>
    <t>FOND DE CAISSON BLANC H.72.5 X L.60</t>
  </si>
  <si>
    <t>FOND DE CAISSON BLANC H.72.5 X L.80</t>
  </si>
  <si>
    <t>FOND DE CAISSON BLANC H.204 X L.40</t>
  </si>
  <si>
    <t>FOND DE CAISSON BLANC H.204 X L.60</t>
  </si>
  <si>
    <t>FOND DE CAISSON BLANC H.204 X L.80</t>
  </si>
  <si>
    <t>FOND DE CAISSON BLANC H.226 X L.40</t>
  </si>
  <si>
    <t>FOND DE CAISSON BLANC H.226 X L.60</t>
  </si>
  <si>
    <t>FOND DE CAISSON BLANC H.226 X L.80</t>
  </si>
  <si>
    <t>FOND DE CAISSON CHENE GRIS H.72.5 X L.40</t>
  </si>
  <si>
    <t>FOND DE CAISSON CHENE GRIS H.72.5 X L.60</t>
  </si>
  <si>
    <t>FOND DE CAISSON CHENE GRIS H.72.5 X L.80</t>
  </si>
  <si>
    <t>FOND DE CAISSON CHENE GRIS H.204 X L.40</t>
  </si>
  <si>
    <t>FOND DE CAISSON CHENE GRIS H.204 X L.60</t>
  </si>
  <si>
    <t>FOND DE CAISSON CHENE GRIS H.204 X L.80</t>
  </si>
  <si>
    <t>FOND DE CAISSON CHENE GRIS H.226 X L.40</t>
  </si>
  <si>
    <t>FOND DE CAISSON CHENE GRIS H.226 X L.80</t>
  </si>
  <si>
    <t>FD DE CAISSON CHENE STRIE H.72.5 X L.40</t>
  </si>
  <si>
    <t>FD DE CAISSON CHENE STRIE H.72.5 X L.60</t>
  </si>
  <si>
    <t>FD DE CAISSON CHENE STRIE H.72.5 X L.80</t>
  </si>
  <si>
    <t>FOND DE CAISSON CHENE STRIE H.204 X L.40</t>
  </si>
  <si>
    <t>FOND DE CAISSON CHENE STRIE H.204 X L.60</t>
  </si>
  <si>
    <t>FOND DE CAISSON CHENE STRIE H.204 X L.80</t>
  </si>
  <si>
    <t>FOND DE CAISSON CHENE STRIE H.226 X L.40</t>
  </si>
  <si>
    <t>FOND DE CAISSON CHENE STRIE H.226 X L.60</t>
  </si>
  <si>
    <t>FD DE CAISSON ANGLE BLANC H.204 COLIS 1</t>
  </si>
  <si>
    <t>FD DE CAISSON ANGLE BLANC H.226 COLIS 1</t>
  </si>
  <si>
    <t>FD DE CAISS.ANGLE CHE.GRIS H.204 COLIS 1</t>
  </si>
  <si>
    <t>FD DE CAISS.ANGLE CHE.GRIS H.226 COLIS 1</t>
  </si>
  <si>
    <t>FD DE CAISS.ANGLE CHE.STRIE H.204 COLIS1</t>
  </si>
  <si>
    <t>FD DE CAISS.ANGLE CHE.STRIE H.226 COLIS1</t>
  </si>
  <si>
    <t>PLINTHE CAISSON BLANC L.40</t>
  </si>
  <si>
    <t>PLINTHE CAISSON BLANC L.60</t>
  </si>
  <si>
    <t>PLINTHE CAISSON BLANC L.80</t>
  </si>
  <si>
    <t>PLINTHE CAISSON CHENE GRIS L.40</t>
  </si>
  <si>
    <t>PLINTHE CAISSON CHENE GRIS L.60</t>
  </si>
  <si>
    <t>PLINTHE CAISSON CHENE GRIS L.80</t>
  </si>
  <si>
    <t>PLINTHE CAISSON CHENE STRIE L.40</t>
  </si>
  <si>
    <t>PLINTHE CAISSON CHENE STRIE L.60</t>
  </si>
  <si>
    <t>PLINTHE CAISSON CHENE STRIE L.80</t>
  </si>
  <si>
    <t>PLINTHE CAISSON TERMINAISON BLANC</t>
  </si>
  <si>
    <t>PLINTHE CAISSON TERMINAISON CHENE GRIS</t>
  </si>
  <si>
    <t>PLINTHE CAISSON TERMINAISON CHENE STRIE</t>
  </si>
  <si>
    <t>QUINCAILLERIE POUR CAISSON H. 72.5</t>
  </si>
  <si>
    <t>QUINCAILLERIE POUR CAISSON ANGLE COLIS 3</t>
  </si>
  <si>
    <t>QUINCAILLERIE POUR CAISSON TERMINAISON</t>
  </si>
  <si>
    <t>JEU DE COULISSES POUR TIROIR P.37</t>
  </si>
  <si>
    <t>QUINCAILLERIE POUR TIROIR BOIS H.15.5</t>
  </si>
  <si>
    <t>QUINCAILLERIE POUR TIROIR BOIS H.31.6</t>
  </si>
  <si>
    <t>QUINCAILLERIE POUR TIROIR VERRE H.15.5</t>
  </si>
  <si>
    <t>QUINCAILLERIE POUR TIROIR VERRE H.31.6</t>
  </si>
  <si>
    <t>QUINCAILLERIE POUR LOT DE 2 TIROIRS</t>
  </si>
  <si>
    <t>JEU DE COULISSES POUR TAB. COULISSANTE</t>
  </si>
  <si>
    <t>QUINC. POUR TABLETTE COULISSANTE BOIS</t>
  </si>
  <si>
    <t>QUINC. POUR TABLETTE COULISSANTE</t>
  </si>
  <si>
    <t>QUINC. POUR TABLETTE COULISSANTE VERRE</t>
  </si>
  <si>
    <t>QUINCAILLERIE POUR BANDEAU</t>
  </si>
  <si>
    <t>PROFILE PLASTIQUE POUR JOUE BLANCHE</t>
  </si>
  <si>
    <t>PROFILE PLASTIQUE POUR JOUE CHENE GRIS</t>
  </si>
  <si>
    <t>PROFILE PLASTIQUE POUR JOUE CHENE STRIE</t>
  </si>
  <si>
    <t>QUINC. POUR TABLETTE RECOUPABLE BLANCHE</t>
  </si>
  <si>
    <t>QUINCAILLERIE PORTE VITREE H.72.5</t>
  </si>
  <si>
    <t>CACHE TROUS CHENE GRIS/STRIE</t>
  </si>
  <si>
    <t>BOUTON POUR TIROIR VERRE</t>
  </si>
  <si>
    <t>COL.TAB. P/ANGLE ESP. BLC H204/226 P.35</t>
  </si>
  <si>
    <t>COL.COTES P/ANGLE ESP. BLANC H226 P.35</t>
  </si>
  <si>
    <t>TABLETTE ANGLE ESPACE BLANC P.35</t>
  </si>
  <si>
    <t>POTEAU FIXATION LATERALE P/INOLINE BLANC</t>
  </si>
  <si>
    <t>ENTRETOISE P/POTEAU LATERAL ALU</t>
  </si>
  <si>
    <t>ENTRETOISE P/POTEAU LATERAL BLANC</t>
  </si>
  <si>
    <t>PACK INOLINE BLANC 2 ML FIXATION A PLAT</t>
  </si>
  <si>
    <t>TABLETTE ANGLE ESPACE CH.GRIS P.35 CM</t>
  </si>
  <si>
    <t>LOT 2 TIROIRS ESPACE CH.GRIS L.80XP.35CM</t>
  </si>
  <si>
    <t>TABLETTE ANGLE ESPACE BLC P.35 CM</t>
  </si>
  <si>
    <t>LOT 2 TIROIRS ESPACE BLC L.80XP.35CM</t>
  </si>
  <si>
    <t>TABLETTE ANGLE ESPACE CH.GRI 2PART. P50</t>
  </si>
  <si>
    <t>PORTE PLEINE ESPACE CH.GRI 67.8X60</t>
  </si>
  <si>
    <t>LOT 2 TIROIRS ESPACE CH.GRI L60 P50</t>
  </si>
  <si>
    <t>TABLETTE ANGLE ESPACE BLANC 2PART. P50</t>
  </si>
  <si>
    <t>PORTE VITREE ESPACE BLANC 115.8X60</t>
  </si>
  <si>
    <t>TABLETTE ANGLE ESPACE CH.STR 2PART. P50</t>
  </si>
  <si>
    <t>PORTE VITREE ESPACE CH.STR 115.8X40</t>
  </si>
  <si>
    <t>CAIS.ANG.90 ESPACE CH.GRI 226 P50 COL.3</t>
  </si>
  <si>
    <t>CAIS.ANG.90 ESPACE CH.STR 226 P50 COL.3</t>
  </si>
  <si>
    <t>BATI BC DEVA ALU BL9010- D50 200X240 DAG</t>
  </si>
  <si>
    <t>FENETRES ALUMINIUM</t>
  </si>
  <si>
    <t>COULISSANT ALU</t>
  </si>
  <si>
    <t>BATI BC DEVA ALU BL9010- D50 215X210 DAG</t>
  </si>
  <si>
    <t>VTL PPAL BC DEVA ALU BL9010- 215X240 DAG</t>
  </si>
  <si>
    <t>VTL SEC. BC DEVA ALU BL9010- 215X240 DAG</t>
  </si>
  <si>
    <t>LAMBRIS ET HABILLAGE MURAL</t>
  </si>
  <si>
    <t>KIT PTE+TIR. ESPACE BLANC 226X40 P.35</t>
  </si>
  <si>
    <t>KIT PTE+TIR. ESPACE BLANC 226X80 P.35</t>
  </si>
  <si>
    <t>KIT PTE+TIR. ESP.CHENE GRIS 226X40 P.35</t>
  </si>
  <si>
    <t>PORTE PLEINE ESPACE BLANC 36.30X40</t>
  </si>
  <si>
    <t>PORTE PLEINE ESPACE CHENE GRIS 36.30X60</t>
  </si>
  <si>
    <t>PORTE PLEINE ESPACE CHENE STRIE 36.30X40</t>
  </si>
  <si>
    <t>PORTE PLEINE ESPACE CHENE STRIE 36.30X60</t>
  </si>
  <si>
    <t>KIT FIXATION MURALE P/CAISSON ESP.36.3</t>
  </si>
  <si>
    <t>TABLETTE ANGLE 90° ESPACE CHENE GRIS</t>
  </si>
  <si>
    <t>KIT FIXATION MURALE MARRO/CAIS. ESP.36.3</t>
  </si>
  <si>
    <t>3 TAPEES 50MM BC ALU DEVA 215X210</t>
  </si>
  <si>
    <t>3 TAPEES 50MM BC ALU DEVA 200X240</t>
  </si>
  <si>
    <t>3 COUVRE-JOINT INTERIEUR BC DEVA 215X180</t>
  </si>
  <si>
    <t>3 COUVRE-JOINT INTERIEUR BC DEVA 215X210</t>
  </si>
  <si>
    <t>3 COUVRE-JOINT INTERIEUR BC DEVA 215X240</t>
  </si>
  <si>
    <t>3 COUVRE-JOINT INTERIEUR BC DEVA 200X240</t>
  </si>
  <si>
    <t>12 PATTES FIXATION POSE TUNNEL BC DEVA</t>
  </si>
  <si>
    <t>KIT PTE+TIR ESPACE BLANC 203.5X40 P50</t>
  </si>
  <si>
    <t>KIT PTE+TIR ESPACE CHENE G. 203.5X40 P50</t>
  </si>
  <si>
    <t>KIT PTE+TIR ESPACE CHENE G. 203.5X80 P50</t>
  </si>
  <si>
    <t>KIT PTE+TIR ESPACE CHENE S. 203.5X40 P50</t>
  </si>
  <si>
    <t>KIT PTE+TIR ESPACE MIR/BLC 203.5X40 P50</t>
  </si>
  <si>
    <t>KIT PTE+TIR ESPACE MIR/BLC 203.5X60 P50</t>
  </si>
  <si>
    <t>KIT PTE+TIR ESPACE MIR/BLC 203.5X80 P50</t>
  </si>
  <si>
    <t>KIT PTE+TIR ESPACE MIR/CH.G 203.5X40 P50</t>
  </si>
  <si>
    <t>KIT PTE+TIR ESPACE MIR/CH.G 203.5X60 P50</t>
  </si>
  <si>
    <t>KIT PTE+TIR ESPACE MIR/CH.G 203.5X80 P50</t>
  </si>
  <si>
    <t>KIT PTE+TIR ESPACE MIR/CH.S 203.5X40 P50</t>
  </si>
  <si>
    <t>KIT PTE+TIR ESPACE MIR/CH.S 203.5X60 P50</t>
  </si>
  <si>
    <t>KIT PTE+TIR ESPACE MIR/BLC 226X40 P35</t>
  </si>
  <si>
    <t>KIT PTE+TIR ESPACE MIR/BLC 226X60 P35</t>
  </si>
  <si>
    <t>KIT PTE+TIR ESPACE MIR/BLC 226X80 P35</t>
  </si>
  <si>
    <t>KIT PTE+TIR ESPACE MIR/CH.G 226X40 P35</t>
  </si>
  <si>
    <t>PORTE PLEINE ESPACE TAUPE35.8 X 40</t>
  </si>
  <si>
    <t>PORTE PLEINE ESPACE TAUPE35.8 X 60</t>
  </si>
  <si>
    <t>PORTE PLEINE ESPACE TAUPE67.8 X 60</t>
  </si>
  <si>
    <t>PORTE PLEINE ESPACE TAUPE115.8 X 60</t>
  </si>
  <si>
    <t>PORTE PLEINE ESPACE BLANC MAT 35.8 X 40</t>
  </si>
  <si>
    <t>PORTE PLEINE ESPACE BLANC MAT 35.8 X 60</t>
  </si>
  <si>
    <t>PORTE PLEINE ESPACE BLANC MAT 115.8 X 40</t>
  </si>
  <si>
    <t>PORTE PLEINE ESPACE BLANC MAT 115.8 X 60</t>
  </si>
  <si>
    <t>2 TABLETTES ESPACE CHENE STRIE L40 P50</t>
  </si>
  <si>
    <t>2 TABLETTES ESPACE BLANC L40 P35</t>
  </si>
  <si>
    <t>TIROIR BOIS ESPACE TAUPE 15.6X40 P50</t>
  </si>
  <si>
    <t>TIROIR BOIS ESPACE TAUPE 15.6X80 P50</t>
  </si>
  <si>
    <t>TIROIR BOIS ESPACE TAUPE 31.6X40 P50</t>
  </si>
  <si>
    <t>TIROIR BOIS ESPACE BLC LAQUE 15.6X40 P50</t>
  </si>
  <si>
    <t>TIROIR BOIS ESPACE BLC LAQUE 31.6X40 P50</t>
  </si>
  <si>
    <t>TIROIR BOIS ESPACE TAUPE 15.6X40 P35</t>
  </si>
  <si>
    <t>TIROIR BOIS ESPACE TAUPE 15.6X80 P35</t>
  </si>
  <si>
    <t>TIROIR BOIS ESPACE TAUPE 31.6X40 P35</t>
  </si>
  <si>
    <t>TIROIR BOIS ESPACE TAUPE 31.6X60 P35</t>
  </si>
  <si>
    <t>TIROIR BOIS ESPACE TAUPE 31.6X80 P35</t>
  </si>
  <si>
    <t>TIROIR BOIS ESPACE BLC LAQUE 15.6X40 P35</t>
  </si>
  <si>
    <t>TIROIR BOIS ESPACE BLC LAQUE 15.6X80 P35</t>
  </si>
  <si>
    <t>TIROIR BOIS ESPACE BLC LAQUE 31.6X40 P35</t>
  </si>
  <si>
    <t>TIROIR BOIS ESPACE BLC LAQUE 31.6X60 P35</t>
  </si>
  <si>
    <t>TIROIR BOIS ESPACE BLC LAQUE 31.6X80 P35</t>
  </si>
  <si>
    <t>FILEUR ESPACE BLANC H.264 X L.10</t>
  </si>
  <si>
    <t>FILEUR ESPACE CHENE GRIS H.264 X L.10</t>
  </si>
  <si>
    <t>CAISSON DECLIC BLANC H.72XL.50</t>
  </si>
  <si>
    <t>CAISSON DECLIC BLANC H.177XL.50 COLIS 2</t>
  </si>
  <si>
    <t>SOCLE FACADE DECLIC BLC 3 CAISSONS L54</t>
  </si>
  <si>
    <t>SOCLE FACADE DECLIC BLC 3 CAISSONS L58</t>
  </si>
  <si>
    <t>SOCLE FACADE DECLIC BLC 3 CAISSONS L62.5</t>
  </si>
  <si>
    <t>SOCLE FACADE DECLIC BLC 2 CAISSONS L54</t>
  </si>
  <si>
    <t>SOCLE FACADE DECLIC BLC 2 CAISSONS L58</t>
  </si>
  <si>
    <t>SOCLE FACADE DECLIC BLC 2 CAISSONS L62.5</t>
  </si>
  <si>
    <t>SOCLE FACADE DECLIC BLC 4 CAISSONS L54</t>
  </si>
  <si>
    <t>SOCLE FACADE DECLIC BLC 4 CAISSONS L58</t>
  </si>
  <si>
    <t>SOCLE FACADE DECLIC BLC 4 CAISSONS L62.5</t>
  </si>
  <si>
    <t>PORTE PANTALONS BLANC L60 X P50</t>
  </si>
  <si>
    <t>PORTE PANTALONS CHENE STRIE L60 X P50</t>
  </si>
  <si>
    <t>COMPACT CC CHENE CREPUSCULE HUIL 1.583M2</t>
  </si>
  <si>
    <t>PARQUETS</t>
  </si>
  <si>
    <t>GRANNA BLANC BROSSE 2.86M2</t>
  </si>
  <si>
    <t>DOUCHETTE NEXT GRANITE BLANC</t>
  </si>
  <si>
    <t>FILTRE CHARBON FABER 449637</t>
  </si>
  <si>
    <t>ELECTROMENAGER</t>
  </si>
  <si>
    <t>AUTRES</t>
  </si>
  <si>
    <t>Prix de vente unitaire HT</t>
  </si>
  <si>
    <t>Libellé long</t>
  </si>
  <si>
    <t>Plaque double commande chromé brillant/mat pour bâti wc Set In H.110</t>
  </si>
  <si>
    <t>Plaque double commande blanc brillant pour bâti wc Set In H.110</t>
  </si>
  <si>
    <t>Fixation murale haute AZUR</t>
  </si>
  <si>
    <t>Micro jet dorsal eau/air pour système balnéo SERENITE/ LAGUNE/ EMERAUDE/ DIAMANT</t>
  </si>
  <si>
    <t>Buse eau latérale chromée pour baignoire balnéo LAGUNE / PERLE</t>
  </si>
  <si>
    <t>Cache cartouche EUROSTYLE   évier</t>
  </si>
  <si>
    <t>Joint magnétique NOVA</t>
  </si>
  <si>
    <t>Cache pivot haut TOKYO</t>
  </si>
  <si>
    <t>Pivot bas TOWER</t>
  </si>
  <si>
    <t>Paire de joints magnétiques 45 degrés angle 5/6 mm H.2010</t>
  </si>
  <si>
    <t>Fixation de cascade et douchette haute pour mât hydro INFLUENCE 2</t>
  </si>
  <si>
    <t>Cartouche PRATIK lavabo</t>
  </si>
  <si>
    <t>Cartouche thermostatique PRATIK douche bain douche</t>
  </si>
  <si>
    <t>Joint de culot pour mécanisme Wirquin 1239279</t>
  </si>
  <si>
    <t>Barre de renfort complète pour LINE</t>
  </si>
  <si>
    <t>Kit 8 pieds pour receveur Memphis/Minéral</t>
  </si>
  <si>
    <t>Kit 9 pieds pour receveur Memphis/Minéral</t>
  </si>
  <si>
    <t>Charnières métal pour abattant de cuvette suspendue gain de place Univers</t>
  </si>
  <si>
    <t>Colis 2 cabine FIDJI 120x80</t>
  </si>
  <si>
    <t>Colis 3 cabine FIDJI 120x80</t>
  </si>
  <si>
    <t>Colis 4 cabine FIDJI 120x80</t>
  </si>
  <si>
    <t>Colis 5 cabine FIDJI 120x80</t>
  </si>
  <si>
    <t>Colis 1 cabine FIDJI 1/4 de cercle</t>
  </si>
  <si>
    <t>Colis 2 cabine FIDJI 1/4 de cercle</t>
  </si>
  <si>
    <t>Colis 4 cabine FIDJI 1/4 de cercle</t>
  </si>
  <si>
    <t>Sachet de visserie TOKYO</t>
  </si>
  <si>
    <t>Profilé mural LINE L avec pivotant</t>
  </si>
  <si>
    <t>Joint d'étanchéité vertical LINE L avec pivotant</t>
  </si>
  <si>
    <t>Pivots haut et bas LINE L avec pivotant</t>
  </si>
  <si>
    <t>Paroi pivotante LINE L avec pivotant</t>
  </si>
  <si>
    <t>Paroi fixe 70 cm LINE L avec pivotant</t>
  </si>
  <si>
    <t>Joint bas bavette ou écran 5 mm l.1000</t>
  </si>
  <si>
    <t>Joint bas bavette 4/5 mm L.1000</t>
  </si>
  <si>
    <t>Siphon gain de place pour evier 1bac ½ et 2 bacs</t>
  </si>
  <si>
    <t>Tiroir haut pour sous vasque L.80 FLORA</t>
  </si>
  <si>
    <t>Flexible de douchette à main ZESTE</t>
  </si>
  <si>
    <t>Joints vertical de paroi LAGON 90x90 (le jeu)</t>
  </si>
  <si>
    <t>Lyre d'alimentation LAGON</t>
  </si>
  <si>
    <t>Pied pour receveur LAGON/ATOLL</t>
  </si>
  <si>
    <t>Porte gauche BULLE chrome 90 1/4 de cercle</t>
  </si>
  <si>
    <t>Porte droite BULLE chrome 90 1/4 de cercle</t>
  </si>
  <si>
    <t>Fixations pour tablier de baignoire balnéo Sirène Clean/Maldives/Lagune</t>
  </si>
  <si>
    <t>Pied de receveur AQUATIC 1/4 de cercle</t>
  </si>
  <si>
    <t>Porte gauche BULLE chrome 80 1/4 de cercle</t>
  </si>
  <si>
    <t>Porte droite BULLE chrome 80 1/4 de cercle</t>
  </si>
  <si>
    <t>Raccord droit pour injecteur pour toutes balnéo Swisspool</t>
  </si>
  <si>
    <t>Raccord coudé pour injecteur pour toutes balnéo Swisspool</t>
  </si>
  <si>
    <t>Boîtier et Tige basse pour Crémone de Réparation Référence 2582 - Longueur 98cm</t>
  </si>
  <si>
    <t>Boîtier et Tige basse pour Crémone de Réparation Référence 2582 - Longueur 103cm</t>
  </si>
  <si>
    <t>Boîtier et Tige basse pour Crémone de Réparation Référence 2682 - Longueur 98cm</t>
  </si>
  <si>
    <t>Prolongateur pour Crémone de Réparation - Longueur 37cm</t>
  </si>
  <si>
    <t>Prolongateur pour Crémone de Réparation - Longueur 62cm</t>
  </si>
  <si>
    <t>Prolongateur pour Crémone de Réparation - Longueur 87cm</t>
  </si>
  <si>
    <t>Listel SABBA sol/mur sur trame 4x33.3 aspect métallisé</t>
  </si>
  <si>
    <t>Listel ADONIS beige 4x25 aspect brillant</t>
  </si>
  <si>
    <t>Caisson sous vasque gain de place CREAMIX pour porte gris l.60 x P.38</t>
  </si>
  <si>
    <t>Caisson sous vasque gain de place CREAMIX pour porte bois clair l.60 x P.38</t>
  </si>
  <si>
    <t>Caisson sous vasque gain de place CREAMIX pour tiroir gris l.90 x P.38</t>
  </si>
  <si>
    <t>Caisson sous vasque gain de place CREAMIX pour tiroir bois foncé l.60 x P.38</t>
  </si>
  <si>
    <t>Caisson sous vasque gain de place CREAMIX pour tiroir bois foncé l.90 x P.38</t>
  </si>
  <si>
    <t>Caisson sous vasque CREAMIX pour 2 tiroirs blanc l.90 x P.45</t>
  </si>
  <si>
    <t>Caisson sous vasque CREAMIX pour 3 tiroirs bois foncé l.90 x P.45</t>
  </si>
  <si>
    <t>1 porte réversible H72 CREAMIX gris l.45</t>
  </si>
  <si>
    <t>Caisson sous plan CREAMIX pour porte blanc l.30 x P.38</t>
  </si>
  <si>
    <t>Caisson sous plan CREAMIX pour porte gris l.30 x P.38</t>
  </si>
  <si>
    <t>1 porte réversible H48 CREAMIX bois foncé l.30</t>
  </si>
  <si>
    <t>1 porte H48 CREAMIX avec prise de main ouverture à droite bois clair l.30</t>
  </si>
  <si>
    <t>Tiroir CREAMIX l.40</t>
  </si>
  <si>
    <t>1 porte H160 CREAMIX avec prise de main gris l.40</t>
  </si>
  <si>
    <t>Poignée CREAMIX fine grand modèle l.36</t>
  </si>
  <si>
    <t>Poignée CREAMIX fine petit modèle l.15</t>
  </si>
  <si>
    <t>Poignée CREAMIX biseau grand modèle l.33.5</t>
  </si>
  <si>
    <t>Poignée CREAMIX biseau petit modèle l.14.3</t>
  </si>
  <si>
    <t>Plan à percer CREAMIX gris l.90</t>
  </si>
  <si>
    <t>Plan à percer CREAMIX bois clair l.60</t>
  </si>
  <si>
    <t>Plan à percer CREAMIX bois clair l.180</t>
  </si>
  <si>
    <t>Mosaïque EQUINOXE 3D blanc  3X9 sur trame 17.5x30  aspect mat</t>
  </si>
  <si>
    <t>Mosaïque EVER gris 10X10 sur trame 29.5x29.5 rectifié aspect imitation bois</t>
  </si>
  <si>
    <t>Listel UNIK crème/cannelle sur trame 11.4x119 aspect satiné</t>
  </si>
  <si>
    <t>Carrelage BLANCA noir 50x50 ép.9 mm aspect naturel</t>
  </si>
  <si>
    <t>Carrelage GUERANDE décor 15x60 ép.9 mm aspect naturel</t>
  </si>
  <si>
    <t>Plinthe GRUNGE grise 7.5x100 ép.10.3 mm aspect naturel</t>
  </si>
  <si>
    <t>Plinthe GENESIS brun 8x45 ép. 9 mm aspect naturel</t>
  </si>
  <si>
    <t>Plinthe EVER gris 7.5x119.5 aspect imitation bois</t>
  </si>
  <si>
    <t>Carrelage GRUM gris naturel 15x60 le m2 ép.8 mm</t>
  </si>
  <si>
    <t>Carrelage HERMIONE blanc 7.5x40 ép.10.3 mm aspect naturel</t>
  </si>
  <si>
    <t>Carrelage HERMIONE naturel 7.5x40 ép.10.3 mm aspect naturel</t>
  </si>
  <si>
    <t>Poignee fine petit modele noire l.15cm CREAMIX</t>
  </si>
  <si>
    <t>Poignee grand modele champagne CREAMIX</t>
  </si>
  <si>
    <t>Poignee petit modele champagne CREAMIX</t>
  </si>
  <si>
    <t>Profile decoratif acier bois gris l.89.9</t>
  </si>
  <si>
    <t>Mosaïque CELESTE rouille sur trame 30x30 aspect satiné</t>
  </si>
  <si>
    <t>Plinthe STEVE grege 4.6x60 ép. 9 mm</t>
  </si>
  <si>
    <t>Plinthe STEVE crème 4.6x60 ép. 9 mm</t>
  </si>
  <si>
    <t>Plinthe STEVE gris  4.6x60 ép. 9 mm</t>
  </si>
  <si>
    <t>Equerre de fixation pour bâti Set In 110 antérieur 2012</t>
  </si>
  <si>
    <t>Assembleur pour main courante de balustrade aluminium INOLINE (x2)</t>
  </si>
  <si>
    <t>Gabarit de perçage pour main courante de balustrade INOLINE</t>
  </si>
  <si>
    <t>Barre de penderie pour aménagement Duo</t>
  </si>
  <si>
    <t>Sachet 2 supports penderie aménagement Duo</t>
  </si>
  <si>
    <t>Sachet accessoires aménagement Duo</t>
  </si>
  <si>
    <t>Coude inox angle 135° pour rampant de balustrade INOLINE (x5)</t>
  </si>
  <si>
    <t>5 tubes inox D.10 pour balustrade aluminium</t>
  </si>
  <si>
    <t>Coude variable 90°/180° gris anthracite pour main courante de balustrade INOLINE</t>
  </si>
  <si>
    <t>5 Liaisons droites pour tube inox</t>
  </si>
  <si>
    <t>Tirefonds gris clair pour sol bois de balustrade INOLINE (x4)</t>
  </si>
  <si>
    <t>Tirefonds gris anthracite sablé pour sol bois de balustrade MOKA (x4)</t>
  </si>
  <si>
    <t>Coude blanc 90 ° pour main courante de balustrade INOLINE</t>
  </si>
  <si>
    <t>Coude variable 90°/180° blanc pour main courante de balustrade INOLINE</t>
  </si>
  <si>
    <t>Enjoliveur de main courante blanc pour balustrade INOLINE</t>
  </si>
  <si>
    <t>Kit 4 charnières pour caisson angle aménagement aménagement ESPACE</t>
  </si>
  <si>
    <t>Sachet 2 amortisseurs pour porte vitrée aménagement aménagement ESPACE</t>
  </si>
  <si>
    <t>Colis tablettes caisson angle aménagement ESPACE chêne gris H.206/226 x P.35</t>
  </si>
  <si>
    <t>Colis côté caisson angle aménagement ESPACE chêne gris H.226 x P.35</t>
  </si>
  <si>
    <t>Tablette angle aménagement ESPACE chêne gris P.35</t>
  </si>
  <si>
    <t>Caisson angle aménagement ESPACE blanc H.203,5 x P.50 colis 1/3</t>
  </si>
  <si>
    <t>Caisson angle aménagement ESPACE blanc H.203,5 x P.50 colis 2/3</t>
  </si>
  <si>
    <t>Caisson angle aménagement ESPACE blanc H.203,5/226 x P.50 colis 3/3</t>
  </si>
  <si>
    <t>Caisson angle aménagement ESPACE blanc H.226 x P.50 colis 1/3</t>
  </si>
  <si>
    <t>Caisson angle aménagement ESPACE blanc H.226 x P.50 colis 2/3</t>
  </si>
  <si>
    <t>Tiroir verre aménagement ESPACE blanc H.31.6 x l.40 x P.50</t>
  </si>
  <si>
    <t>Tiroir verre aménagement ESPACE blanc H.31.6 x l.60 x P.50</t>
  </si>
  <si>
    <t>Porte battante vitrée aménagement ESPACE blanc H.67,8 x l.60</t>
  </si>
  <si>
    <t>Caisson angle aménagement ESPACE chêne gris H.203,5 x P.50 colis 1/3</t>
  </si>
  <si>
    <t>Caisson angle aménagement ESPACE chêne gris H.203,5 x P.50 colis 2/3</t>
  </si>
  <si>
    <t>Caisson angle aménagement ESPACE chêne gris H.203,5/226 x P.50 colis 3/3</t>
  </si>
  <si>
    <t>Caisson angle aménagement ESPACE chêne gris H.226 x P.50 colis 1/3</t>
  </si>
  <si>
    <t>Caisson angle aménagement ESPACE chêne gris H.226 x P.50 colis 2/3</t>
  </si>
  <si>
    <t>Porte battante vitrée aménagement ESPACE chêne gris H.67,8 x l.60</t>
  </si>
  <si>
    <t>Caisson angle aménagement ESPACE chêne strié H.203,5 x P.50 colis 1/3</t>
  </si>
  <si>
    <t>Caisson angle aménagement ESPACE chêne strié H.203,5 x P.50 colis 2/3</t>
  </si>
  <si>
    <t>Caisson angle aménagement ESPACE chêne strié H.203,5/226 x P.50 colis 3/3</t>
  </si>
  <si>
    <t>Caisson angle aménagement ESPACE chêne strié H.226 x P.50 colis 1/3</t>
  </si>
  <si>
    <t>Caisson angle aménagement ESPACE chêne strié H.226 x P.50 colis 2/3</t>
  </si>
  <si>
    <t>Tiroir verre aménagement ESPACE chêne strié H.15.5 x l.40</t>
  </si>
  <si>
    <t>Tiroir verre aménagement ESPACE chêne strié H.31.6 x l.40 x P.50</t>
  </si>
  <si>
    <t>Porte battante vitrée aménagement ESPACE chêne strié H.67,8 x l.60</t>
  </si>
  <si>
    <t>Lot de 2 tiroirs bois aménagement ESPACE chêne strié l.80 x P.50</t>
  </si>
  <si>
    <t>Bandeau aménagement ESPACE chêne gris</t>
  </si>
  <si>
    <t>Colonne tablettes angle aménagement ESPACE blanc P.50</t>
  </si>
  <si>
    <t>Colonne tablettes angle aménagement ESPACE chêne gris P.50</t>
  </si>
  <si>
    <t>Colonne tablettes angle aménagement ESPACE chêne strié P.50</t>
  </si>
  <si>
    <t>5 départs muraux pour tubes noir sablé pour balustrade Rondo</t>
  </si>
  <si>
    <t>5 départ muraux noir sablé pour balustrade Rondo</t>
  </si>
  <si>
    <t>Fond de caisson blanc H.72,5 x l.40</t>
  </si>
  <si>
    <t>Fond de caisson blanc H.72,5 x l.60</t>
  </si>
  <si>
    <t>Fond de caisson blanc H.72,5 x l.80</t>
  </si>
  <si>
    <t>Fond de caisson blanc H.204 x l.40</t>
  </si>
  <si>
    <t>Fond de caisson blanc H.204 x l.60</t>
  </si>
  <si>
    <t>Fond de caisson blanc H.204 x l.80</t>
  </si>
  <si>
    <t>Fond de caisson blanc H.226 x l.40</t>
  </si>
  <si>
    <t>Fond de caisson blanc H.226 x l.60</t>
  </si>
  <si>
    <t>Fond de caisson blanc H.226 x l.80</t>
  </si>
  <si>
    <t>Fond de caisson chêne gris H.72,5 x l.40</t>
  </si>
  <si>
    <t>Fond de caisson chêne gris H.72,5 x l.60</t>
  </si>
  <si>
    <t>Fond de caisson chêne gris H.72,5 x l.80</t>
  </si>
  <si>
    <t>Fond de caisson chêne gris H.204 x l.40</t>
  </si>
  <si>
    <t>Fond de caisson chêne gris H.204 x l.60</t>
  </si>
  <si>
    <t>Fond de caisson chêne gris H.204 x l.80</t>
  </si>
  <si>
    <t>Fond de caisson chêne gris H.226 x l.40</t>
  </si>
  <si>
    <t>Fond de caisson chêne gris H.226 x l.80</t>
  </si>
  <si>
    <t>Fond de caisson chêne strié H.72,5 x l.40</t>
  </si>
  <si>
    <t>Fond de caisson chêne strié H.72,5 x l.60</t>
  </si>
  <si>
    <t>Fond de caisson chêne strié H.72,5 x l.80</t>
  </si>
  <si>
    <t>Fond de caisson chêne strié H.204 x l.40</t>
  </si>
  <si>
    <t>Fond de caisson chêne strié H.204 x l.60</t>
  </si>
  <si>
    <t>Fond de caisson chêne strié H.204 x l.80</t>
  </si>
  <si>
    <t>Fond de caisson chêne strié H.226 x l.40</t>
  </si>
  <si>
    <t>Fond de caisson chêne strié H.226 x l.60</t>
  </si>
  <si>
    <t>Fond de caisson angle blanc H.204 colis 1</t>
  </si>
  <si>
    <t>Fond de caisson angle blanc H.226 colis 1</t>
  </si>
  <si>
    <t>Fond de caisson angle chêne gris H.204 colis 1</t>
  </si>
  <si>
    <t>Fond de caisson angle chêne gris H.226 colis 1</t>
  </si>
  <si>
    <t>Fond de caisson angle chêne strié H.204 colis 1</t>
  </si>
  <si>
    <t>Fond de caisson angle chêne strié H.226 colis 1</t>
  </si>
  <si>
    <t>Plinthe caisson blanc l.40</t>
  </si>
  <si>
    <t>Plinthe caisson blanc l.60</t>
  </si>
  <si>
    <t>Plinthe caisson blanc l.80</t>
  </si>
  <si>
    <t>Plinthe caisson chêne gris l.40</t>
  </si>
  <si>
    <t>Plinthe caisson chêne gris l.60</t>
  </si>
  <si>
    <t>Plinthe caisson chêne gris l.80</t>
  </si>
  <si>
    <t>Plinthe caisson chêne strié l.40</t>
  </si>
  <si>
    <t>Plinthe caisson chêne strié l.60</t>
  </si>
  <si>
    <t>Plinthe caisson chêne strié l.80</t>
  </si>
  <si>
    <t>Plinthe caisson terminaison blanc</t>
  </si>
  <si>
    <t>Plinthe caisson terminaison chêne gris</t>
  </si>
  <si>
    <t>Plinthe caisson terminaison chêne strié</t>
  </si>
  <si>
    <t>Quincaillerie pour caisson H. 72,5</t>
  </si>
  <si>
    <t>Quincaillerie pour caisson angle colis 3</t>
  </si>
  <si>
    <t>Quincaillerie pour caisson terminaison</t>
  </si>
  <si>
    <t>Jeu de coulisses pour tiroir P.37</t>
  </si>
  <si>
    <t>Quincaillerie pour tiroir Bois H.15,5</t>
  </si>
  <si>
    <t>Quincaillerie pour tiroir Bois H.31,6</t>
  </si>
  <si>
    <t>Quincaillerie pour tiroir Verre H.15,5</t>
  </si>
  <si>
    <t>Quincaillerie pour tiroir Verre H.31,6</t>
  </si>
  <si>
    <t>Quincaillerie pour lot de 2 tiroirs</t>
  </si>
  <si>
    <t>Jeu de coulisses pour tablette coulissante</t>
  </si>
  <si>
    <t>Quincaillerie pour tablette coulissante bois</t>
  </si>
  <si>
    <t>Quincaillerie pour tablette coulissante</t>
  </si>
  <si>
    <t>Quincaillerie pour tablette coulissante verre</t>
  </si>
  <si>
    <t>Quincaillerie pour bandeau</t>
  </si>
  <si>
    <t>Profile plastique pour joue blanche</t>
  </si>
  <si>
    <t>Profile plastique pour joue chêne gris</t>
  </si>
  <si>
    <t>Profile plastique pour joue chêne strié</t>
  </si>
  <si>
    <t>Quicaillerie pour tablette recoupable blanche</t>
  </si>
  <si>
    <t>Quincaillerie porte vitrée H.72,5</t>
  </si>
  <si>
    <t>Cache trous chêne gris/strié</t>
  </si>
  <si>
    <t>Bouton pour tiroir verre</t>
  </si>
  <si>
    <t>Col.tab. p/cais. Angle aménagement ESPACE blanc H204/226 x P.35</t>
  </si>
  <si>
    <t>Col.côtes p/cais. Angle aménagement ESPACE blanc H226 P.35</t>
  </si>
  <si>
    <t>Tablette angle aménagement ESPACE blanc P.35</t>
  </si>
  <si>
    <t>Poteau aluminium blanc fixation latérale pour balustrade INOLINE</t>
  </si>
  <si>
    <t>Entretoise gris clair pour poteau latéral de balustrade INOLINE</t>
  </si>
  <si>
    <t>Entretoise blanche pour poteau latéral de balustrade INOLINE</t>
  </si>
  <si>
    <t>Pack balustrade INOLINE blanc fixation à plat l.200</t>
  </si>
  <si>
    <t>Tablette angle ESPACE chêne gris P.35</t>
  </si>
  <si>
    <t>Lot de 2 tiroirs aménagement ESPACE chêne gris l.80 x P.35</t>
  </si>
  <si>
    <t>Tablette angle ESPACE blanc P.35</t>
  </si>
  <si>
    <t>Lot de 2 tiroirs aménagement ESPACE blanc l.80 x P.35</t>
  </si>
  <si>
    <t>Tablette angle 2 parties aménagement ESPACE chêne gris P.50</t>
  </si>
  <si>
    <t>Porte battante pleine aménagement ESPACE chêne gris H.67,8 x l.60</t>
  </si>
  <si>
    <t>Lot de 2 tiroirs bois aménagement ESPACE chêne gris l.60 x P.50</t>
  </si>
  <si>
    <t>Tablette angle 2 parties aménagement ESPACE blanc P.50</t>
  </si>
  <si>
    <t>Porte battante vitrée aménagement ESPACE blanc H.115,8 x l.60</t>
  </si>
  <si>
    <t>Tablette angle 2 parties aménagement ESPACE chêne strié P.50</t>
  </si>
  <si>
    <t>Porte battante vitrée aménagement ESPACE chêne strié H.115,8 x l.40</t>
  </si>
  <si>
    <t>Caisson angle 90° aménagement ESPACE chêne gris H.226 x P.50 colis 3</t>
  </si>
  <si>
    <t>Caisson angle 90° aménagement ESPACE chêne strié H.226 x P.50 colis 3</t>
  </si>
  <si>
    <t>Bâti Baie coulis. DEVA ALU dormant 50 - Blanc 9010- pour Tableau H.200 x l.240</t>
  </si>
  <si>
    <t>Bâti Baie coulis. DEVA ALU dormant 50 - Blanc 9010- pour Tableau H.215 x l.210</t>
  </si>
  <si>
    <t>Vantail Principal Baie Coul. DEVA ALU Blanc 9010 - pour Tableau H.215 x l.240</t>
  </si>
  <si>
    <t>Vantail Second Baie Coul. DEVA ALU Blanc 9010 - pour Tableau H.215 x l.240</t>
  </si>
  <si>
    <t>Kit porte + tiroir Espace blanc 226x40 P.35</t>
  </si>
  <si>
    <t>Kit porte + tiroir Espace blanc 226x80 P.35</t>
  </si>
  <si>
    <t>Kit porte + tiroir Espace chêne gris 226x40 P.35</t>
  </si>
  <si>
    <t>Porte pleine Espace blanc 36,30x40</t>
  </si>
  <si>
    <t>Porte pleine Espace chêne gris 36,30x60</t>
  </si>
  <si>
    <t>Porte pleine Espace chêne strié 36,30x40</t>
  </si>
  <si>
    <t>Porte pleine Espace chêne strié 36,30x60</t>
  </si>
  <si>
    <t>Kit de fixation murale p/caisson Espace 36,3</t>
  </si>
  <si>
    <t>Tablette angle 90° Espace chêne gris</t>
  </si>
  <si>
    <t>Kit de fixation murale marron/caisson sspace 36,3</t>
  </si>
  <si>
    <t>3 tapées 50mm pour baie coulissante Alu DEVA H.215 x l.210</t>
  </si>
  <si>
    <t>3 tapées 50mm pour baie coulissante Alu DEVA H.200 x l.240</t>
  </si>
  <si>
    <t>Couvre joint intérieur Déva pour H.215xl.180</t>
  </si>
  <si>
    <t>Couvre joint intérieur Déva pour H.215xl.210</t>
  </si>
  <si>
    <t>Couvre joint intérieur Déva pour H.215xl.240</t>
  </si>
  <si>
    <t>Couvre joint intérieur Déva pour H.200xl.240</t>
  </si>
  <si>
    <t>12 pattes de fixation pour baie coulissante Alu DEVA - Pose en tunnel</t>
  </si>
  <si>
    <t>Kit portes + tiroirs aménagement ESPACE blanc 203.5 x 40 P.50</t>
  </si>
  <si>
    <t>Kit portes + tiroirs aménagement ESPACE chêne gris 203.5 x 40 P.50</t>
  </si>
  <si>
    <t>Kit portes + tiroirs aménagement ESPACE chêne gris 203.5 x 80 P.50</t>
  </si>
  <si>
    <t>Kit portes + tiroirs aménagement ESPACE chêne strié 203.5 x 40 P.50</t>
  </si>
  <si>
    <t>Kit portes + tiroirs aménagement ESPACE blanc 203.5 x 40 P.35</t>
  </si>
  <si>
    <t>Kit portes + tiroirs aménagement ESPACE blanc 203.5 x 60 P.35</t>
  </si>
  <si>
    <t>Kit portes + tiroirs aménagement ESPACE blanc 203.5 x 80 P.35</t>
  </si>
  <si>
    <t>Kit portes + tiroirs aménagement ESPACE blanc 226 x 40 P.35</t>
  </si>
  <si>
    <t>Kit portes + tiroirs aménagement ESPACE blanc 226 x 60 P.35</t>
  </si>
  <si>
    <t>Kit portes + tiroirs aménagement ESPACE blanc 226 x 80 P.35</t>
  </si>
  <si>
    <t>Porte battante pleine aménagement ESPACE taupe H.35.8 x l.40</t>
  </si>
  <si>
    <t>Porte battante pleine aménagement ESPACE taupe H.35.8 x l.60</t>
  </si>
  <si>
    <t>Porte battante pleine aménagement ESPACE taupe H.67.8 x l.60</t>
  </si>
  <si>
    <t>Porte battante pleine aménagement ESPACE taupe H.115.8 x l.60</t>
  </si>
  <si>
    <t>Porte battante pleine aménagement ESPACE blanc mat H.35.8 x l.40</t>
  </si>
  <si>
    <t>Porte battante pleine aménagement ESPACE blanc mat H.35.8 x l.60</t>
  </si>
  <si>
    <t>Porte battante pleine aménagement ESPACE blanc mat H.115.8 x l.40</t>
  </si>
  <si>
    <t>Porte battante pleine aménagement ESPACE blanc mat H.115.8 x l.60</t>
  </si>
  <si>
    <t>Lot de 2 tablettes aménagement Espace chêne strié l40 P50</t>
  </si>
  <si>
    <t>Lot de 2 tablettes aménagement Espace blanc l40 P35</t>
  </si>
  <si>
    <t>Tiroir aménagement Espace taupe H.15.6 x l.40 P50</t>
  </si>
  <si>
    <t>Tiroir aménagement Espace taupe H.15.6 x l.80 P50</t>
  </si>
  <si>
    <t>Tiroir aménagement Espace taupe H.31.6 x l.40 P50</t>
  </si>
  <si>
    <t>Tiroir aménagement Espace blanc laqué H.15.6 x l.40 P50</t>
  </si>
  <si>
    <t>Tiroir aménagement Espace blanc laqué H.31.6 x l.40 P50</t>
  </si>
  <si>
    <t>Tiroir aménagement Espace taupe H.15.6 x l.40 P35</t>
  </si>
  <si>
    <t>Tiroir aménagement Espace taupe H.15.6 x l.80 P35</t>
  </si>
  <si>
    <t>Tiroir aménagement Espace taupe H.31.6 x l.40 P35</t>
  </si>
  <si>
    <t>Tiroir aménagement Espace taupe H.31.6 x l.60 P35</t>
  </si>
  <si>
    <t>Tiroir aménagement Espace taupe H.31.6 x l.80 P35</t>
  </si>
  <si>
    <t>Tiroir aménagement Espace blanc laqué H.15.6 x l.40 P35</t>
  </si>
  <si>
    <t>Tiroir aménagement Espace blanc laqué H.15.6 x l.80 P35</t>
  </si>
  <si>
    <t>Tiroir aménagement Espace blanc laqué H.31.6 x l.40 P35</t>
  </si>
  <si>
    <t>Tiroir aménagement Espace blanc laqué H.31.6 x l.60 P35</t>
  </si>
  <si>
    <t>Tiroir aménagement Espace blanc laqué H.31.6 x l.80 P35</t>
  </si>
  <si>
    <t>Fileur aménagement Espace blanc H.264 x l.10</t>
  </si>
  <si>
    <t>Fileur aménagement Espace chêne gris H.264 x l.10</t>
  </si>
  <si>
    <t>Caisson aménagement Déclic blanc H.72 x l.50</t>
  </si>
  <si>
    <t>Caisson aménagement Déclic blanc H.177 x l.50 colis 2</t>
  </si>
  <si>
    <t>Socle façade aménagement Déclic blanc  3 caissons L54</t>
  </si>
  <si>
    <t>Socle façade aménagement Déclic blanc  3 caissons L58</t>
  </si>
  <si>
    <t>Socle façade aménagement Déclic blanc  3 caissons L62.5</t>
  </si>
  <si>
    <t>Socle façade aménagement Déclic blanc  2 caissons L54</t>
  </si>
  <si>
    <t>Socle façade aménagement Déclic blanc  2 caissons L58</t>
  </si>
  <si>
    <t>Socle façade aménagement Déclic blanc  2 caissons L62.5</t>
  </si>
  <si>
    <t>Socle façade aménagement Déclic blanc  4 caissons L54</t>
  </si>
  <si>
    <t>Socle façade aménagement Déclic blanc  4 caissons L58</t>
  </si>
  <si>
    <t>Socle façade aménagement Déclic blanc  4 caissons L62.5</t>
  </si>
  <si>
    <t>Porte pantalons ESPACE blanc l.60 x P.50</t>
  </si>
  <si>
    <t>Porte pantalons ESPACE chêne strié l.60 x P.50</t>
  </si>
  <si>
    <t>Parquet contrecollé COMPACT chêne crépuscule huilé mat ép.12.5mm botte 1.583m2</t>
  </si>
  <si>
    <t>Lambris bois décoratif GRANNA BLANC BROSSE  botte de 2.86 m2</t>
  </si>
  <si>
    <t>Douchette NEXT granite blanc  évier</t>
  </si>
  <si>
    <t>Douchette NEXT granite blanc</t>
  </si>
  <si>
    <t>Filtre à charbon Faber 449637</t>
  </si>
  <si>
    <t>Code EAN</t>
  </si>
  <si>
    <t>7640102094540</t>
  </si>
  <si>
    <t>3552132836042</t>
  </si>
  <si>
    <t>3700138000879</t>
  </si>
  <si>
    <t>3700138000886</t>
  </si>
  <si>
    <t>4014804749078</t>
  </si>
  <si>
    <t>3552132570113</t>
  </si>
  <si>
    <t>3552132559507</t>
  </si>
  <si>
    <t>3552132570120</t>
  </si>
  <si>
    <t>3552132570137</t>
  </si>
  <si>
    <t>3552132835717</t>
  </si>
  <si>
    <t>3552132570168</t>
  </si>
  <si>
    <t>3552132570175</t>
  </si>
  <si>
    <t>3552132566475</t>
  </si>
  <si>
    <t>4060991015007</t>
  </si>
  <si>
    <t>3375537204021</t>
  </si>
  <si>
    <t>3760269176744</t>
  </si>
  <si>
    <t>3552132570731</t>
  </si>
  <si>
    <t>3552132564914</t>
  </si>
  <si>
    <t>3552132555509</t>
  </si>
  <si>
    <t>3552132838237</t>
  </si>
  <si>
    <t>7640102094557</t>
  </si>
  <si>
    <t>7640102094588</t>
  </si>
  <si>
    <t>7640102094595</t>
  </si>
  <si>
    <t>3291410063267</t>
  </si>
  <si>
    <t>4013214426739</t>
  </si>
  <si>
    <t>8691273747833</t>
  </si>
  <si>
    <t>8057680314431</t>
  </si>
  <si>
    <t>8057680314462</t>
  </si>
  <si>
    <t>8057680314615</t>
  </si>
  <si>
    <t>8057680314592</t>
  </si>
  <si>
    <t>8057680314639</t>
  </si>
  <si>
    <t>8057680314844</t>
  </si>
  <si>
    <t>8057680314950</t>
  </si>
  <si>
    <t>8057680316138</t>
  </si>
  <si>
    <t>8057680314400</t>
  </si>
  <si>
    <t>8057680314417</t>
  </si>
  <si>
    <t>8057680315674</t>
  </si>
  <si>
    <t>8057680315704</t>
  </si>
  <si>
    <t>8057680316541</t>
  </si>
  <si>
    <t>8057680316336</t>
  </si>
  <si>
    <t>8057680315247</t>
  </si>
  <si>
    <t>8057680316794</t>
  </si>
  <si>
    <t>8057680316800</t>
  </si>
  <si>
    <t>8057680316657</t>
  </si>
  <si>
    <t>8057680316626</t>
  </si>
  <si>
    <t>8057680316749</t>
  </si>
  <si>
    <t>8020841725599</t>
  </si>
  <si>
    <t>3552132206654</t>
  </si>
  <si>
    <t>8429693596928</t>
  </si>
  <si>
    <t>8014373804785</t>
  </si>
  <si>
    <t>8691273231004</t>
  </si>
  <si>
    <t>8020841736687</t>
  </si>
  <si>
    <t>8022990374475</t>
  </si>
  <si>
    <t>8020841741766</t>
  </si>
  <si>
    <t>8020841741735</t>
  </si>
  <si>
    <t>8057680318446</t>
  </si>
  <si>
    <t>8057680318453</t>
  </si>
  <si>
    <t>8057680318460</t>
  </si>
  <si>
    <t>8429693744312</t>
  </si>
  <si>
    <t>8026054307010</t>
  </si>
  <si>
    <t>8032842223820</t>
  </si>
  <si>
    <t>8032842223837</t>
  </si>
  <si>
    <t>8032842223813</t>
  </si>
  <si>
    <t>3247230023653</t>
  </si>
  <si>
    <t>3444601750266</t>
  </si>
  <si>
    <t>3444601750235</t>
  </si>
  <si>
    <t>3552132563658</t>
  </si>
  <si>
    <t>3444601750303</t>
  </si>
  <si>
    <t>3281344298002</t>
  </si>
  <si>
    <t>3444602000070</t>
  </si>
  <si>
    <t>3281344298057</t>
  </si>
  <si>
    <t>3444601750198</t>
  </si>
  <si>
    <t>3443440001270</t>
  </si>
  <si>
    <t>3444602000360</t>
  </si>
  <si>
    <t>3444602000179</t>
  </si>
  <si>
    <t>3443440002444</t>
  </si>
  <si>
    <t>3552131783552</t>
  </si>
  <si>
    <t>3552131783538</t>
  </si>
  <si>
    <t>3552131783651</t>
  </si>
  <si>
    <t>3552131783712</t>
  </si>
  <si>
    <t>3552131783200</t>
  </si>
  <si>
    <t>3552131783750</t>
  </si>
  <si>
    <t>3552131783798</t>
  </si>
  <si>
    <t>3552131783781</t>
  </si>
  <si>
    <t>3552131783446</t>
  </si>
  <si>
    <t>3552131783958</t>
  </si>
  <si>
    <t>3552131783965</t>
  </si>
  <si>
    <t>3552131784009</t>
  </si>
  <si>
    <t>3552131784504</t>
  </si>
  <si>
    <t>3552131784146</t>
  </si>
  <si>
    <t>3552131784153</t>
  </si>
  <si>
    <t>3552131783453</t>
  </si>
  <si>
    <t>3552131784160</t>
  </si>
  <si>
    <t>3552131784405</t>
  </si>
  <si>
    <t>3552131784542</t>
  </si>
  <si>
    <t>3552131784559</t>
  </si>
  <si>
    <t>3552131784566</t>
  </si>
  <si>
    <t>3552131784573</t>
  </si>
  <si>
    <t>3552131784603</t>
  </si>
  <si>
    <t>3552131784764</t>
  </si>
  <si>
    <t>3552131784801</t>
  </si>
  <si>
    <t>3552131784856</t>
  </si>
  <si>
    <t>3552131784894</t>
  </si>
  <si>
    <t>3552131784955</t>
  </si>
  <si>
    <t>3552131784979</t>
  </si>
  <si>
    <t>3552131784993</t>
  </si>
  <si>
    <t>3281344298309</t>
  </si>
  <si>
    <t>3281344297371</t>
  </si>
  <si>
    <t>3552132274578</t>
  </si>
  <si>
    <t>3552132274585</t>
  </si>
  <si>
    <t>3552132274592</t>
  </si>
  <si>
    <t>3552132274608</t>
  </si>
  <si>
    <t>3552132274615</t>
  </si>
  <si>
    <t>3552132274622</t>
  </si>
  <si>
    <t>3552132274639</t>
  </si>
  <si>
    <t>3552132274646</t>
  </si>
  <si>
    <t>3552132274653</t>
  </si>
  <si>
    <t>3552132274660</t>
  </si>
  <si>
    <t>3552132274677</t>
  </si>
  <si>
    <t>3552132274684</t>
  </si>
  <si>
    <t>3552132274691</t>
  </si>
  <si>
    <t>3552132274707</t>
  </si>
  <si>
    <t>3552132274714</t>
  </si>
  <si>
    <t>3552132274721</t>
  </si>
  <si>
    <t>3552132274745</t>
  </si>
  <si>
    <t>3552132274752</t>
  </si>
  <si>
    <t>3552132274769</t>
  </si>
  <si>
    <t>3552132274776</t>
  </si>
  <si>
    <t>3552132274783</t>
  </si>
  <si>
    <t>3552132274790</t>
  </si>
  <si>
    <t>3552132274806</t>
  </si>
  <si>
    <t>3552132274813</t>
  </si>
  <si>
    <t>3552132274820</t>
  </si>
  <si>
    <t>3552132274844</t>
  </si>
  <si>
    <t>3552132274851</t>
  </si>
  <si>
    <t>3552132274868</t>
  </si>
  <si>
    <t>3552132274875</t>
  </si>
  <si>
    <t>3552132274882</t>
  </si>
  <si>
    <t>3552132274899</t>
  </si>
  <si>
    <t>3552132274905</t>
  </si>
  <si>
    <t>3552132274912</t>
  </si>
  <si>
    <t>3552132274929</t>
  </si>
  <si>
    <t>3552132274936</t>
  </si>
  <si>
    <t>3552132274943</t>
  </si>
  <si>
    <t>3552132274950</t>
  </si>
  <si>
    <t>3552132274967</t>
  </si>
  <si>
    <t>3552132274974</t>
  </si>
  <si>
    <t>3552132274981</t>
  </si>
  <si>
    <t>3552132274998</t>
  </si>
  <si>
    <t>3552132275001</t>
  </si>
  <si>
    <t>3552132275018</t>
  </si>
  <si>
    <t>3552132275032</t>
  </si>
  <si>
    <t>3552132275049</t>
  </si>
  <si>
    <t>3552132275056</t>
  </si>
  <si>
    <t>3552132275087</t>
  </si>
  <si>
    <t>3552132275100</t>
  </si>
  <si>
    <t>3552132275117</t>
  </si>
  <si>
    <t>3552132275124</t>
  </si>
  <si>
    <t>3552132275131</t>
  </si>
  <si>
    <t>3552132275148</t>
  </si>
  <si>
    <t>3552132275155</t>
  </si>
  <si>
    <t>3552132275162</t>
  </si>
  <si>
    <t>3552132275179</t>
  </si>
  <si>
    <t>3552132275193</t>
  </si>
  <si>
    <t>3552132275209</t>
  </si>
  <si>
    <t>3552132275216</t>
  </si>
  <si>
    <t>3552132275230</t>
  </si>
  <si>
    <t>3552132275247</t>
  </si>
  <si>
    <t>3552132275254</t>
  </si>
  <si>
    <t>3552132275285</t>
  </si>
  <si>
    <t>3552132275322</t>
  </si>
  <si>
    <t>3552132275261</t>
  </si>
  <si>
    <t>3552131826235</t>
  </si>
  <si>
    <t>3552131826242</t>
  </si>
  <si>
    <t>3552131826341</t>
  </si>
  <si>
    <t>3443440008033</t>
  </si>
  <si>
    <t>3443440008606</t>
  </si>
  <si>
    <t>3443440008620</t>
  </si>
  <si>
    <t>3443440008057</t>
  </si>
  <si>
    <t>3552131837255</t>
  </si>
  <si>
    <t>3552131837279</t>
  </si>
  <si>
    <t>3552131837347</t>
  </si>
  <si>
    <t>3552131837361</t>
  </si>
  <si>
    <t>3552131837422</t>
  </si>
  <si>
    <t>3552131837460</t>
  </si>
  <si>
    <t>3552131837538</t>
  </si>
  <si>
    <t>3552131837576</t>
  </si>
  <si>
    <t>3552131837590</t>
  </si>
  <si>
    <t>3552131837729</t>
  </si>
  <si>
    <t>3552131837736</t>
  </si>
  <si>
    <t>3552131843300</t>
  </si>
  <si>
    <t>3552131843287</t>
  </si>
  <si>
    <t>3663971020001</t>
  </si>
  <si>
    <t>3663971020025</t>
  </si>
  <si>
    <t>3663971020131</t>
  </si>
  <si>
    <t>3663971020230</t>
  </si>
  <si>
    <t>3552132272352</t>
  </si>
  <si>
    <t>3552132272376</t>
  </si>
  <si>
    <t>3552132272383</t>
  </si>
  <si>
    <t>3552132272130</t>
  </si>
  <si>
    <t>3552132272437</t>
  </si>
  <si>
    <t>3552132272451</t>
  </si>
  <si>
    <t>3552132272468</t>
  </si>
  <si>
    <t>3552132272154</t>
  </si>
  <si>
    <t>3552132272239</t>
  </si>
  <si>
    <t>3552132275315</t>
  </si>
  <si>
    <t>3663971030017</t>
  </si>
  <si>
    <t>3663971030031</t>
  </si>
  <si>
    <t>3663971030048</t>
  </si>
  <si>
    <t>3663971030055</t>
  </si>
  <si>
    <t>3663971030062</t>
  </si>
  <si>
    <t>3663971030079</t>
  </si>
  <si>
    <t>3663971030086</t>
  </si>
  <si>
    <t>3552132311532</t>
  </si>
  <si>
    <t>3552132311563</t>
  </si>
  <si>
    <t>3552132311587</t>
  </si>
  <si>
    <t>3552132311594</t>
  </si>
  <si>
    <t>3552132311624</t>
  </si>
  <si>
    <t>3552132311631</t>
  </si>
  <si>
    <t>3552132311648</t>
  </si>
  <si>
    <t>3552132311655</t>
  </si>
  <si>
    <t>3552132311662</t>
  </si>
  <si>
    <t>3552132311679</t>
  </si>
  <si>
    <t>3552132311686</t>
  </si>
  <si>
    <t>3552132311693</t>
  </si>
  <si>
    <t>3552132311716</t>
  </si>
  <si>
    <t>3552132311723</t>
  </si>
  <si>
    <t>3552132311730</t>
  </si>
  <si>
    <t>3552132311747</t>
  </si>
  <si>
    <t>3552132311808</t>
  </si>
  <si>
    <t>3552132311815</t>
  </si>
  <si>
    <t>3552132311839</t>
  </si>
  <si>
    <t>3552132311853</t>
  </si>
  <si>
    <t>3552132311907</t>
  </si>
  <si>
    <t>3552132311914</t>
  </si>
  <si>
    <t>3552132311945</t>
  </si>
  <si>
    <t>3552132311952</t>
  </si>
  <si>
    <t>3552132312065</t>
  </si>
  <si>
    <t>3552132312096</t>
  </si>
  <si>
    <t>3552132312157</t>
  </si>
  <si>
    <t>3552132312171</t>
  </si>
  <si>
    <t>3552132312218</t>
  </si>
  <si>
    <t>3552132312270</t>
  </si>
  <si>
    <t>3552132312294</t>
  </si>
  <si>
    <t>3552132312300</t>
  </si>
  <si>
    <t>3552132312317</t>
  </si>
  <si>
    <t>3552132312324</t>
  </si>
  <si>
    <t>3552132312331</t>
  </si>
  <si>
    <t>3552132312355</t>
  </si>
  <si>
    <t>3552132312362</t>
  </si>
  <si>
    <t>3552132312379</t>
  </si>
  <si>
    <t>3552132312386</t>
  </si>
  <si>
    <t>3552132312393</t>
  </si>
  <si>
    <t>3552132312409</t>
  </si>
  <si>
    <t>3552132521948</t>
  </si>
  <si>
    <t>3552132521979</t>
  </si>
  <si>
    <t>3552132521986</t>
  </si>
  <si>
    <t>3552132521993</t>
  </si>
  <si>
    <t>3552132522006</t>
  </si>
  <si>
    <t>3552132522013</t>
  </si>
  <si>
    <t>3552132522020</t>
  </si>
  <si>
    <t>3552132522037</t>
  </si>
  <si>
    <t>3552132522044</t>
  </si>
  <si>
    <t>3552132522051</t>
  </si>
  <si>
    <t>3552132522068</t>
  </si>
  <si>
    <t>3552132520415</t>
  </si>
  <si>
    <t>3552132520453</t>
  </si>
  <si>
    <t>5415125843442</t>
  </si>
  <si>
    <t>3502441729269</t>
  </si>
  <si>
    <t>8022692503661</t>
  </si>
  <si>
    <t>8015139906460</t>
  </si>
  <si>
    <t>ID visuel</t>
  </si>
  <si>
    <t>-</t>
  </si>
  <si>
    <t>AST2229258</t>
  </si>
  <si>
    <t>AST1714457</t>
  </si>
  <si>
    <t>AST1714452</t>
  </si>
  <si>
    <t>AST1714466</t>
  </si>
  <si>
    <t>AST1714463</t>
  </si>
  <si>
    <t>AST1714462</t>
  </si>
  <si>
    <t>AST1714431</t>
  </si>
  <si>
    <t>AST1714450</t>
  </si>
  <si>
    <t>AST1714417</t>
  </si>
  <si>
    <t>AST1714534</t>
  </si>
  <si>
    <t>AST1714405</t>
  </si>
  <si>
    <t>AST1714519</t>
  </si>
  <si>
    <t>AST1714515</t>
  </si>
  <si>
    <t>AST1714516</t>
  </si>
  <si>
    <t>201925919_2</t>
  </si>
  <si>
    <t>201926945_2</t>
  </si>
  <si>
    <t>202029538_14.jpg</t>
  </si>
  <si>
    <t>AST2146446</t>
  </si>
  <si>
    <t>AST2146447</t>
  </si>
  <si>
    <t>202336060_2</t>
  </si>
  <si>
    <t>AST687407</t>
  </si>
  <si>
    <t>202029049.jpg</t>
  </si>
  <si>
    <t>AST3616403</t>
  </si>
  <si>
    <t>DOSSIER LAPEYRE</t>
  </si>
  <si>
    <t>COLIS 2 FIDJI 120X80 CABINE DOUCHE</t>
  </si>
  <si>
    <t>COLIS 3 FIDJI 120X80 CABINE DOUCHE</t>
  </si>
  <si>
    <t>COLIS 4 FIDJI 120X80 CABINE DOUCHE</t>
  </si>
  <si>
    <t>COLIS 5 FIDJI 120X80 CABINE DOUCHE</t>
  </si>
  <si>
    <t>COLIS 1 FIDJI 1/4C CABINE DOUCHE</t>
  </si>
  <si>
    <t>COLIS 2 FIDJI 1/4C CABINE DOUCHE</t>
  </si>
  <si>
    <t>COLIS 4 FIDJI 1/4C CABINE DOUCHE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</si>
</sst>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7" fillId="6" borderId="3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44" fontId="1" fillId="2" borderId="0" xfId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19</xdr:row>
      <xdr:rowOff>76200</xdr:rowOff>
    </xdr:from>
    <xdr:to>
      <xdr:col>11</xdr:col>
      <xdr:colOff>266462</xdr:colOff>
      <xdr:row>30</xdr:row>
      <xdr:rowOff>56838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2E1280D8-8AE3-0D5D-1956-AF8075BED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5057775"/>
          <a:ext cx="1904762" cy="2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3"/>
  <sheetViews>
    <sheetView tabSelected="1" workbookViewId="0">
      <selection activeCell="L6" sqref="L6"/>
    </sheetView>
  </sheetViews>
  <sheetFormatPr defaultColWidth="11.42578125" defaultRowHeight="12.75" x14ac:dyDescent="0.2"/>
  <cols>
    <col min="1" max="1" width="14.7109375" style="3" customWidth="1"/>
    <col min="2" max="2" width="43.7109375" style="3" bestFit="1" customWidth="1"/>
    <col min="3" max="3" width="43.7109375" style="3" customWidth="1"/>
    <col min="4" max="5" width="14.7109375" style="3" customWidth="1"/>
    <col min="6" max="6" width="14.42578125" style="3" customWidth="1"/>
    <col min="7" max="7" width="14.7109375" style="3" customWidth="1"/>
    <col min="8" max="8" width="11.42578125" style="3"/>
    <col min="9" max="9" width="13.85546875" style="4" customWidth="1"/>
    <col min="10" max="10" width="15.28515625" style="3" customWidth="1"/>
    <col min="11" max="16384" width="11.42578125" style="3"/>
  </cols>
  <sheetData>
    <row r="1" spans="1:10" ht="26.25" customHeight="1" x14ac:dyDescent="0.2">
      <c r="A1" s="17" t="s">
        <v>944</v>
      </c>
      <c r="B1" s="17"/>
      <c r="F1" s="1">
        <f>SUM(F3:F312)</f>
        <v>13104.8</v>
      </c>
      <c r="G1" s="2">
        <f>SUM(G3:G312)</f>
        <v>533351.61080000026</v>
      </c>
    </row>
    <row r="2" spans="1:10" s="8" customFormat="1" ht="60.2" customHeight="1" x14ac:dyDescent="0.2">
      <c r="A2" s="5" t="s">
        <v>0</v>
      </c>
      <c r="B2" s="5" t="s">
        <v>1</v>
      </c>
      <c r="C2" s="5" t="s">
        <v>342</v>
      </c>
      <c r="D2" s="5" t="s">
        <v>2</v>
      </c>
      <c r="E2" s="5" t="s">
        <v>3</v>
      </c>
      <c r="F2" s="6" t="s">
        <v>4</v>
      </c>
      <c r="G2" s="6" t="s">
        <v>5</v>
      </c>
      <c r="H2" s="5" t="s">
        <v>341</v>
      </c>
      <c r="I2" s="7" t="s">
        <v>647</v>
      </c>
      <c r="J2" s="5" t="s">
        <v>919</v>
      </c>
    </row>
    <row r="3" spans="1:10" s="8" customFormat="1" ht="18.2" customHeight="1" x14ac:dyDescent="0.2">
      <c r="A3" s="9">
        <v>34359</v>
      </c>
      <c r="B3" s="9" t="s">
        <v>8</v>
      </c>
      <c r="C3" s="10" t="s">
        <v>343</v>
      </c>
      <c r="D3" s="9" t="s">
        <v>9</v>
      </c>
      <c r="E3" s="9" t="s">
        <v>10</v>
      </c>
      <c r="F3" s="10">
        <v>69</v>
      </c>
      <c r="G3" s="10">
        <v>1776.75</v>
      </c>
      <c r="H3" s="11">
        <f>G3/F3</f>
        <v>25.75</v>
      </c>
      <c r="I3" s="12">
        <v>3247230013050</v>
      </c>
      <c r="J3" s="13">
        <v>201310046</v>
      </c>
    </row>
    <row r="4" spans="1:10" s="8" customFormat="1" ht="18.2" customHeight="1" x14ac:dyDescent="0.2">
      <c r="A4" s="14">
        <v>34611</v>
      </c>
      <c r="B4" s="14" t="s">
        <v>11</v>
      </c>
      <c r="C4" s="10" t="s">
        <v>344</v>
      </c>
      <c r="D4" s="14" t="s">
        <v>9</v>
      </c>
      <c r="E4" s="14" t="s">
        <v>10</v>
      </c>
      <c r="F4" s="15">
        <v>24</v>
      </c>
      <c r="G4" s="15">
        <v>418.08</v>
      </c>
      <c r="H4" s="11">
        <f t="shared" ref="H4:H67" si="0">G4/F4</f>
        <v>17.419999999999998</v>
      </c>
      <c r="I4" s="12">
        <v>3247230013043</v>
      </c>
      <c r="J4" s="13" t="s">
        <v>920</v>
      </c>
    </row>
    <row r="5" spans="1:10" s="8" customFormat="1" ht="18.2" customHeight="1" x14ac:dyDescent="0.2">
      <c r="A5" s="14">
        <v>52736</v>
      </c>
      <c r="B5" s="14" t="s">
        <v>19</v>
      </c>
      <c r="C5" s="10" t="s">
        <v>345</v>
      </c>
      <c r="D5" s="14" t="s">
        <v>12</v>
      </c>
      <c r="E5" s="14" t="s">
        <v>13</v>
      </c>
      <c r="F5" s="15">
        <v>25</v>
      </c>
      <c r="G5" s="15">
        <v>573</v>
      </c>
      <c r="H5" s="11">
        <f t="shared" si="0"/>
        <v>22.92</v>
      </c>
      <c r="I5" s="12">
        <v>3552132553925</v>
      </c>
      <c r="J5" s="13" t="s">
        <v>920</v>
      </c>
    </row>
    <row r="6" spans="1:10" s="8" customFormat="1" ht="18.2" customHeight="1" x14ac:dyDescent="0.2">
      <c r="A6" s="9">
        <v>52884</v>
      </c>
      <c r="B6" s="9" t="s">
        <v>20</v>
      </c>
      <c r="C6" s="10" t="s">
        <v>346</v>
      </c>
      <c r="D6" s="9" t="s">
        <v>9</v>
      </c>
      <c r="E6" s="9" t="s">
        <v>14</v>
      </c>
      <c r="F6" s="10">
        <v>1</v>
      </c>
      <c r="G6" s="10">
        <v>92.92</v>
      </c>
      <c r="H6" s="11">
        <f t="shared" si="0"/>
        <v>92.92</v>
      </c>
      <c r="I6" s="12">
        <v>7640102094533</v>
      </c>
      <c r="J6" s="13" t="s">
        <v>920</v>
      </c>
    </row>
    <row r="7" spans="1:10" s="8" customFormat="1" ht="18.2" customHeight="1" x14ac:dyDescent="0.2">
      <c r="A7" s="14">
        <v>52885</v>
      </c>
      <c r="B7" s="14" t="s">
        <v>21</v>
      </c>
      <c r="C7" s="10" t="s">
        <v>347</v>
      </c>
      <c r="D7" s="14" t="s">
        <v>9</v>
      </c>
      <c r="E7" s="14" t="s">
        <v>14</v>
      </c>
      <c r="F7" s="15">
        <v>8</v>
      </c>
      <c r="G7" s="15">
        <v>400</v>
      </c>
      <c r="H7" s="11">
        <f t="shared" si="0"/>
        <v>50</v>
      </c>
      <c r="I7" s="12" t="s">
        <v>648</v>
      </c>
      <c r="J7" s="13" t="s">
        <v>920</v>
      </c>
    </row>
    <row r="8" spans="1:10" s="8" customFormat="1" ht="18.2" customHeight="1" x14ac:dyDescent="0.2">
      <c r="A8" s="14">
        <v>53009</v>
      </c>
      <c r="B8" s="14" t="s">
        <v>22</v>
      </c>
      <c r="C8" s="10" t="s">
        <v>348</v>
      </c>
      <c r="D8" s="14" t="s">
        <v>23</v>
      </c>
      <c r="E8" s="14" t="s">
        <v>12</v>
      </c>
      <c r="F8" s="15">
        <v>2</v>
      </c>
      <c r="G8" s="15">
        <v>23.16</v>
      </c>
      <c r="H8" s="11">
        <f t="shared" si="0"/>
        <v>11.58</v>
      </c>
      <c r="I8" s="12">
        <v>4005176121920</v>
      </c>
      <c r="J8" s="13" t="s">
        <v>920</v>
      </c>
    </row>
    <row r="9" spans="1:10" s="8" customFormat="1" ht="18.2" customHeight="1" x14ac:dyDescent="0.2">
      <c r="A9" s="9">
        <v>53099</v>
      </c>
      <c r="B9" s="9" t="s">
        <v>24</v>
      </c>
      <c r="C9" s="10" t="s">
        <v>349</v>
      </c>
      <c r="D9" s="9" t="s">
        <v>15</v>
      </c>
      <c r="E9" s="9" t="s">
        <v>25</v>
      </c>
      <c r="F9" s="10">
        <v>5</v>
      </c>
      <c r="G9" s="10">
        <v>62.1</v>
      </c>
      <c r="H9" s="11">
        <f t="shared" si="0"/>
        <v>12.42</v>
      </c>
      <c r="I9" s="12">
        <v>0</v>
      </c>
      <c r="J9" s="13" t="s">
        <v>920</v>
      </c>
    </row>
    <row r="10" spans="1:10" s="8" customFormat="1" ht="18.2" customHeight="1" x14ac:dyDescent="0.2">
      <c r="A10" s="14">
        <v>53135</v>
      </c>
      <c r="B10" s="14" t="s">
        <v>26</v>
      </c>
      <c r="C10" s="10" t="s">
        <v>350</v>
      </c>
      <c r="D10" s="14" t="s">
        <v>15</v>
      </c>
      <c r="E10" s="14" t="s">
        <v>16</v>
      </c>
      <c r="F10" s="15">
        <v>3</v>
      </c>
      <c r="G10" s="15">
        <v>9.75</v>
      </c>
      <c r="H10" s="11">
        <f t="shared" si="0"/>
        <v>3.25</v>
      </c>
      <c r="I10" s="12">
        <v>0</v>
      </c>
      <c r="J10" s="13" t="s">
        <v>920</v>
      </c>
    </row>
    <row r="11" spans="1:10" s="8" customFormat="1" ht="18.2" customHeight="1" x14ac:dyDescent="0.2">
      <c r="A11" s="9">
        <v>53146</v>
      </c>
      <c r="B11" s="9" t="s">
        <v>27</v>
      </c>
      <c r="C11" s="10" t="s">
        <v>351</v>
      </c>
      <c r="D11" s="9" t="s">
        <v>15</v>
      </c>
      <c r="E11" s="9" t="s">
        <v>16</v>
      </c>
      <c r="F11" s="10">
        <v>6</v>
      </c>
      <c r="G11" s="10">
        <v>24.48</v>
      </c>
      <c r="H11" s="11">
        <f t="shared" si="0"/>
        <v>4.08</v>
      </c>
      <c r="I11" s="12">
        <v>0</v>
      </c>
      <c r="J11" s="13" t="s">
        <v>920</v>
      </c>
    </row>
    <row r="12" spans="1:10" s="8" customFormat="1" ht="18.2" customHeight="1" x14ac:dyDescent="0.2">
      <c r="A12" s="14">
        <v>55573</v>
      </c>
      <c r="B12" s="14" t="s">
        <v>28</v>
      </c>
      <c r="C12" s="10" t="s">
        <v>352</v>
      </c>
      <c r="D12" s="14" t="s">
        <v>15</v>
      </c>
      <c r="E12" s="14" t="s">
        <v>16</v>
      </c>
      <c r="F12" s="15">
        <v>3</v>
      </c>
      <c r="G12" s="15">
        <v>171.24</v>
      </c>
      <c r="H12" s="11">
        <f t="shared" si="0"/>
        <v>57.080000000000005</v>
      </c>
      <c r="I12" s="12">
        <v>4060991015144</v>
      </c>
      <c r="J12" s="13" t="s">
        <v>920</v>
      </c>
    </row>
    <row r="13" spans="1:10" s="8" customFormat="1" ht="18.2" customHeight="1" x14ac:dyDescent="0.2">
      <c r="A13" s="14">
        <v>57868</v>
      </c>
      <c r="B13" s="14" t="s">
        <v>29</v>
      </c>
      <c r="C13" s="10" t="s">
        <v>353</v>
      </c>
      <c r="D13" s="14" t="s">
        <v>15</v>
      </c>
      <c r="E13" s="14" t="s">
        <v>16</v>
      </c>
      <c r="F13" s="15">
        <v>19</v>
      </c>
      <c r="G13" s="15">
        <v>71.25</v>
      </c>
      <c r="H13" s="11">
        <f t="shared" si="0"/>
        <v>3.75</v>
      </c>
      <c r="I13" s="12">
        <v>0</v>
      </c>
      <c r="J13" s="13" t="s">
        <v>920</v>
      </c>
    </row>
    <row r="14" spans="1:10" s="8" customFormat="1" ht="18.2" customHeight="1" x14ac:dyDescent="0.2">
      <c r="A14" s="9">
        <v>58619</v>
      </c>
      <c r="B14" s="9" t="s">
        <v>30</v>
      </c>
      <c r="C14" s="10" t="s">
        <v>354</v>
      </c>
      <c r="D14" s="9" t="s">
        <v>12</v>
      </c>
      <c r="E14" s="9" t="s">
        <v>13</v>
      </c>
      <c r="F14" s="10">
        <v>16</v>
      </c>
      <c r="G14" s="10">
        <v>225.28</v>
      </c>
      <c r="H14" s="11">
        <f t="shared" si="0"/>
        <v>14.08</v>
      </c>
      <c r="I14" s="12">
        <v>0</v>
      </c>
      <c r="J14" s="13" t="s">
        <v>920</v>
      </c>
    </row>
    <row r="15" spans="1:10" s="8" customFormat="1" ht="18.2" customHeight="1" x14ac:dyDescent="0.2">
      <c r="A15" s="14">
        <v>58624</v>
      </c>
      <c r="B15" s="14" t="s">
        <v>31</v>
      </c>
      <c r="C15" s="10" t="s">
        <v>355</v>
      </c>
      <c r="D15" s="14" t="s">
        <v>12</v>
      </c>
      <c r="E15" s="14" t="s">
        <v>13</v>
      </c>
      <c r="F15" s="15">
        <v>11</v>
      </c>
      <c r="G15" s="15">
        <v>536.25</v>
      </c>
      <c r="H15" s="11">
        <f t="shared" si="0"/>
        <v>48.75</v>
      </c>
      <c r="I15" s="12">
        <v>0</v>
      </c>
      <c r="J15" s="13" t="s">
        <v>920</v>
      </c>
    </row>
    <row r="16" spans="1:10" s="8" customFormat="1" ht="18.2" customHeight="1" x14ac:dyDescent="0.2">
      <c r="A16" s="14">
        <v>58682</v>
      </c>
      <c r="B16" s="14" t="s">
        <v>32</v>
      </c>
      <c r="C16" s="10" t="s">
        <v>356</v>
      </c>
      <c r="D16" s="14" t="s">
        <v>9</v>
      </c>
      <c r="E16" s="14" t="s">
        <v>14</v>
      </c>
      <c r="F16" s="15">
        <v>10</v>
      </c>
      <c r="G16" s="15">
        <v>24.2</v>
      </c>
      <c r="H16" s="11">
        <f t="shared" si="0"/>
        <v>2.42</v>
      </c>
      <c r="I16" s="12">
        <v>3375537207534</v>
      </c>
      <c r="J16" s="13" t="s">
        <v>920</v>
      </c>
    </row>
    <row r="17" spans="1:10" s="8" customFormat="1" ht="18.2" customHeight="1" x14ac:dyDescent="0.2">
      <c r="A17" s="9">
        <v>58971</v>
      </c>
      <c r="B17" s="9" t="s">
        <v>33</v>
      </c>
      <c r="C17" s="10" t="s">
        <v>357</v>
      </c>
      <c r="D17" s="9" t="s">
        <v>15</v>
      </c>
      <c r="E17" s="9" t="s">
        <v>16</v>
      </c>
      <c r="F17" s="10">
        <v>7</v>
      </c>
      <c r="G17" s="10">
        <v>215.25</v>
      </c>
      <c r="H17" s="11">
        <f t="shared" si="0"/>
        <v>30.75</v>
      </c>
      <c r="I17" s="12" t="s">
        <v>649</v>
      </c>
      <c r="J17" s="13" t="s">
        <v>920</v>
      </c>
    </row>
    <row r="18" spans="1:10" s="8" customFormat="1" ht="18.2" customHeight="1" x14ac:dyDescent="0.2">
      <c r="A18" s="14">
        <v>59005</v>
      </c>
      <c r="B18" s="14" t="s">
        <v>34</v>
      </c>
      <c r="C18" s="10" t="s">
        <v>358</v>
      </c>
      <c r="D18" s="14" t="s">
        <v>9</v>
      </c>
      <c r="E18" s="14" t="s">
        <v>14</v>
      </c>
      <c r="F18" s="15">
        <v>13</v>
      </c>
      <c r="G18" s="15">
        <v>536.25</v>
      </c>
      <c r="H18" s="11">
        <f t="shared" si="0"/>
        <v>41.25</v>
      </c>
      <c r="I18" s="12" t="s">
        <v>650</v>
      </c>
      <c r="J18" s="13" t="s">
        <v>920</v>
      </c>
    </row>
    <row r="19" spans="1:10" s="8" customFormat="1" ht="18.2" customHeight="1" x14ac:dyDescent="0.2">
      <c r="A19" s="9">
        <v>59006</v>
      </c>
      <c r="B19" s="9" t="s">
        <v>35</v>
      </c>
      <c r="C19" s="10" t="s">
        <v>359</v>
      </c>
      <c r="D19" s="9" t="s">
        <v>9</v>
      </c>
      <c r="E19" s="9" t="s">
        <v>14</v>
      </c>
      <c r="F19" s="10">
        <v>7</v>
      </c>
      <c r="G19" s="10">
        <v>302.75</v>
      </c>
      <c r="H19" s="11">
        <f t="shared" si="0"/>
        <v>43.25</v>
      </c>
      <c r="I19" s="12" t="s">
        <v>651</v>
      </c>
      <c r="J19" s="13" t="s">
        <v>920</v>
      </c>
    </row>
    <row r="20" spans="1:10" s="8" customFormat="1" ht="18.2" customHeight="1" x14ac:dyDescent="0.2">
      <c r="A20" s="9">
        <v>59020</v>
      </c>
      <c r="B20" s="9" t="s">
        <v>36</v>
      </c>
      <c r="C20" s="10" t="s">
        <v>360</v>
      </c>
      <c r="D20" s="9" t="s">
        <v>9</v>
      </c>
      <c r="E20" s="9" t="s">
        <v>14</v>
      </c>
      <c r="F20" s="10">
        <v>11</v>
      </c>
      <c r="G20" s="10">
        <v>283.25</v>
      </c>
      <c r="H20" s="11">
        <f t="shared" si="0"/>
        <v>25.75</v>
      </c>
      <c r="I20" s="12" t="s">
        <v>652</v>
      </c>
      <c r="J20" s="13" t="s">
        <v>920</v>
      </c>
    </row>
    <row r="21" spans="1:10" s="8" customFormat="1" ht="18.2" customHeight="1" x14ac:dyDescent="0.2">
      <c r="A21" s="9">
        <v>59473</v>
      </c>
      <c r="B21" s="9" t="s">
        <v>945</v>
      </c>
      <c r="C21" s="10" t="s">
        <v>361</v>
      </c>
      <c r="D21" s="9" t="s">
        <v>15</v>
      </c>
      <c r="E21" s="9" t="s">
        <v>16</v>
      </c>
      <c r="F21" s="10">
        <v>3</v>
      </c>
      <c r="G21" s="10">
        <v>387.24</v>
      </c>
      <c r="H21" s="11">
        <f t="shared" si="0"/>
        <v>129.08000000000001</v>
      </c>
      <c r="I21" s="12" t="s">
        <v>653</v>
      </c>
      <c r="J21" s="13" t="s">
        <v>920</v>
      </c>
    </row>
    <row r="22" spans="1:10" s="8" customFormat="1" ht="18.2" customHeight="1" x14ac:dyDescent="0.2">
      <c r="A22" s="14">
        <v>59474</v>
      </c>
      <c r="B22" s="14" t="s">
        <v>946</v>
      </c>
      <c r="C22" s="10" t="s">
        <v>362</v>
      </c>
      <c r="D22" s="14" t="s">
        <v>15</v>
      </c>
      <c r="E22" s="14" t="s">
        <v>16</v>
      </c>
      <c r="F22" s="15">
        <v>3</v>
      </c>
      <c r="G22" s="15">
        <v>499.74</v>
      </c>
      <c r="H22" s="11">
        <f t="shared" si="0"/>
        <v>166.58</v>
      </c>
      <c r="I22" s="12" t="s">
        <v>654</v>
      </c>
      <c r="J22" s="13" t="s">
        <v>920</v>
      </c>
    </row>
    <row r="23" spans="1:10" s="8" customFormat="1" ht="18.2" customHeight="1" x14ac:dyDescent="0.2">
      <c r="A23" s="9">
        <v>59475</v>
      </c>
      <c r="B23" s="9" t="s">
        <v>947</v>
      </c>
      <c r="C23" s="10" t="s">
        <v>363</v>
      </c>
      <c r="D23" s="9" t="s">
        <v>15</v>
      </c>
      <c r="E23" s="9" t="s">
        <v>16</v>
      </c>
      <c r="F23" s="10">
        <v>4</v>
      </c>
      <c r="G23" s="10">
        <v>449.68</v>
      </c>
      <c r="H23" s="11">
        <f t="shared" si="0"/>
        <v>112.42</v>
      </c>
      <c r="I23" s="12" t="s">
        <v>655</v>
      </c>
      <c r="J23" s="13" t="s">
        <v>920</v>
      </c>
    </row>
    <row r="24" spans="1:10" s="8" customFormat="1" ht="18.2" customHeight="1" x14ac:dyDescent="0.2">
      <c r="A24" s="14">
        <v>59476</v>
      </c>
      <c r="B24" s="14" t="s">
        <v>948</v>
      </c>
      <c r="C24" s="10" t="s">
        <v>364</v>
      </c>
      <c r="D24" s="14" t="s">
        <v>15</v>
      </c>
      <c r="E24" s="14" t="s">
        <v>16</v>
      </c>
      <c r="F24" s="15">
        <v>3</v>
      </c>
      <c r="G24" s="15">
        <v>562.26</v>
      </c>
      <c r="H24" s="11">
        <f t="shared" si="0"/>
        <v>187.42</v>
      </c>
      <c r="I24" s="12" t="s">
        <v>656</v>
      </c>
      <c r="J24" s="13" t="s">
        <v>920</v>
      </c>
    </row>
    <row r="25" spans="1:10" s="8" customFormat="1" ht="18.2" customHeight="1" x14ac:dyDescent="0.2">
      <c r="A25" s="9">
        <v>59494</v>
      </c>
      <c r="B25" s="9" t="s">
        <v>949</v>
      </c>
      <c r="C25" s="10" t="s">
        <v>365</v>
      </c>
      <c r="D25" s="9" t="s">
        <v>15</v>
      </c>
      <c r="E25" s="9" t="s">
        <v>16</v>
      </c>
      <c r="F25" s="10">
        <v>30</v>
      </c>
      <c r="G25" s="10">
        <v>15975</v>
      </c>
      <c r="H25" s="11">
        <f t="shared" si="0"/>
        <v>532.5</v>
      </c>
      <c r="I25" s="12" t="s">
        <v>657</v>
      </c>
      <c r="J25" s="13" t="s">
        <v>920</v>
      </c>
    </row>
    <row r="26" spans="1:10" s="8" customFormat="1" ht="18.2" customHeight="1" x14ac:dyDescent="0.2">
      <c r="A26" s="14">
        <v>59495</v>
      </c>
      <c r="B26" s="14" t="s">
        <v>950</v>
      </c>
      <c r="C26" s="10" t="s">
        <v>366</v>
      </c>
      <c r="D26" s="14" t="s">
        <v>15</v>
      </c>
      <c r="E26" s="14" t="s">
        <v>16</v>
      </c>
      <c r="F26" s="15">
        <v>36</v>
      </c>
      <c r="G26" s="15">
        <v>7346.88</v>
      </c>
      <c r="H26" s="11">
        <f t="shared" si="0"/>
        <v>204.08</v>
      </c>
      <c r="I26" s="12" t="s">
        <v>658</v>
      </c>
      <c r="J26" s="13" t="s">
        <v>920</v>
      </c>
    </row>
    <row r="27" spans="1:10" s="8" customFormat="1" ht="18.2" customHeight="1" x14ac:dyDescent="0.2">
      <c r="A27" s="9">
        <v>59497</v>
      </c>
      <c r="B27" s="9" t="s">
        <v>951</v>
      </c>
      <c r="C27" s="10" t="s">
        <v>367</v>
      </c>
      <c r="D27" s="9" t="s">
        <v>15</v>
      </c>
      <c r="E27" s="9" t="s">
        <v>16</v>
      </c>
      <c r="F27" s="10">
        <v>15</v>
      </c>
      <c r="G27" s="10">
        <v>3061.2</v>
      </c>
      <c r="H27" s="11">
        <f t="shared" si="0"/>
        <v>204.07999999999998</v>
      </c>
      <c r="I27" s="12" t="s">
        <v>659</v>
      </c>
      <c r="J27" s="13" t="s">
        <v>920</v>
      </c>
    </row>
    <row r="28" spans="1:10" s="8" customFormat="1" ht="18.2" customHeight="1" x14ac:dyDescent="0.2">
      <c r="A28" s="14">
        <v>59536</v>
      </c>
      <c r="B28" s="14" t="s">
        <v>37</v>
      </c>
      <c r="C28" s="10" t="s">
        <v>368</v>
      </c>
      <c r="D28" s="14" t="s">
        <v>15</v>
      </c>
      <c r="E28" s="14" t="s">
        <v>16</v>
      </c>
      <c r="F28" s="15">
        <v>11</v>
      </c>
      <c r="G28" s="15">
        <v>27.39</v>
      </c>
      <c r="H28" s="11">
        <f t="shared" si="0"/>
        <v>2.4900000000000002</v>
      </c>
      <c r="I28" s="12">
        <v>0</v>
      </c>
      <c r="J28" s="13" t="s">
        <v>920</v>
      </c>
    </row>
    <row r="29" spans="1:10" s="8" customFormat="1" ht="18.2" customHeight="1" x14ac:dyDescent="0.2">
      <c r="A29" s="9">
        <v>59537</v>
      </c>
      <c r="B29" s="9" t="s">
        <v>38</v>
      </c>
      <c r="C29" s="10" t="s">
        <v>369</v>
      </c>
      <c r="D29" s="9" t="s">
        <v>15</v>
      </c>
      <c r="E29" s="9" t="s">
        <v>16</v>
      </c>
      <c r="F29" s="10">
        <v>18</v>
      </c>
      <c r="G29" s="10">
        <v>397.44</v>
      </c>
      <c r="H29" s="11">
        <f t="shared" si="0"/>
        <v>22.08</v>
      </c>
      <c r="I29" s="12">
        <v>0</v>
      </c>
      <c r="J29" s="13" t="s">
        <v>920</v>
      </c>
    </row>
    <row r="30" spans="1:10" s="8" customFormat="1" ht="18.2" customHeight="1" x14ac:dyDescent="0.2">
      <c r="A30" s="14">
        <v>59538</v>
      </c>
      <c r="B30" s="14" t="s">
        <v>39</v>
      </c>
      <c r="C30" s="10" t="s">
        <v>370</v>
      </c>
      <c r="D30" s="14" t="s">
        <v>15</v>
      </c>
      <c r="E30" s="14" t="s">
        <v>25</v>
      </c>
      <c r="F30" s="15">
        <v>15</v>
      </c>
      <c r="G30" s="15">
        <v>37.35</v>
      </c>
      <c r="H30" s="11">
        <f t="shared" si="0"/>
        <v>2.4900000000000002</v>
      </c>
      <c r="I30" s="12">
        <v>0</v>
      </c>
      <c r="J30" s="13" t="s">
        <v>920</v>
      </c>
    </row>
    <row r="31" spans="1:10" s="8" customFormat="1" ht="18.2" customHeight="1" x14ac:dyDescent="0.2">
      <c r="A31" s="9">
        <v>59539</v>
      </c>
      <c r="B31" s="9" t="s">
        <v>40</v>
      </c>
      <c r="C31" s="10" t="s">
        <v>371</v>
      </c>
      <c r="D31" s="9" t="s">
        <v>15</v>
      </c>
      <c r="E31" s="9" t="s">
        <v>16</v>
      </c>
      <c r="F31" s="10">
        <v>4</v>
      </c>
      <c r="G31" s="10">
        <v>38.32</v>
      </c>
      <c r="H31" s="11">
        <f t="shared" si="0"/>
        <v>9.58</v>
      </c>
      <c r="I31" s="12">
        <v>0</v>
      </c>
      <c r="J31" s="13" t="s">
        <v>920</v>
      </c>
    </row>
    <row r="32" spans="1:10" s="8" customFormat="1" ht="18.2" customHeight="1" x14ac:dyDescent="0.2">
      <c r="A32" s="14">
        <v>59542</v>
      </c>
      <c r="B32" s="14" t="s">
        <v>41</v>
      </c>
      <c r="C32" s="10" t="s">
        <v>372</v>
      </c>
      <c r="D32" s="14" t="s">
        <v>15</v>
      </c>
      <c r="E32" s="14" t="s">
        <v>16</v>
      </c>
      <c r="F32" s="15">
        <v>3</v>
      </c>
      <c r="G32" s="15">
        <v>169.74</v>
      </c>
      <c r="H32" s="11">
        <f t="shared" si="0"/>
        <v>56.580000000000005</v>
      </c>
      <c r="I32" s="12" t="s">
        <v>660</v>
      </c>
      <c r="J32" s="13" t="s">
        <v>920</v>
      </c>
    </row>
    <row r="33" spans="1:10" s="8" customFormat="1" ht="18.2" customHeight="1" x14ac:dyDescent="0.2">
      <c r="A33" s="9">
        <v>59543</v>
      </c>
      <c r="B33" s="9" t="s">
        <v>42</v>
      </c>
      <c r="C33" s="10" t="s">
        <v>373</v>
      </c>
      <c r="D33" s="9" t="s">
        <v>15</v>
      </c>
      <c r="E33" s="9" t="s">
        <v>16</v>
      </c>
      <c r="F33" s="10">
        <v>2</v>
      </c>
      <c r="G33" s="10">
        <v>159.16</v>
      </c>
      <c r="H33" s="11">
        <f>G33/F33</f>
        <v>79.58</v>
      </c>
      <c r="I33" s="12">
        <v>0</v>
      </c>
      <c r="J33" s="13" t="s">
        <v>920</v>
      </c>
    </row>
    <row r="34" spans="1:10" s="8" customFormat="1" ht="18.2" customHeight="1" x14ac:dyDescent="0.2">
      <c r="A34" s="9">
        <v>59643</v>
      </c>
      <c r="B34" s="9" t="s">
        <v>43</v>
      </c>
      <c r="C34" s="10" t="s">
        <v>374</v>
      </c>
      <c r="D34" s="9" t="s">
        <v>15</v>
      </c>
      <c r="E34" s="9" t="s">
        <v>25</v>
      </c>
      <c r="F34" s="10">
        <v>5</v>
      </c>
      <c r="G34" s="10">
        <v>132.9</v>
      </c>
      <c r="H34" s="11">
        <f t="shared" si="0"/>
        <v>26.580000000000002</v>
      </c>
      <c r="I34" s="12" t="s">
        <v>661</v>
      </c>
      <c r="J34" s="13" t="s">
        <v>920</v>
      </c>
    </row>
    <row r="35" spans="1:10" s="8" customFormat="1" ht="18.2" customHeight="1" x14ac:dyDescent="0.2">
      <c r="A35" s="14">
        <v>59644</v>
      </c>
      <c r="B35" s="14" t="s">
        <v>44</v>
      </c>
      <c r="C35" s="10" t="s">
        <v>375</v>
      </c>
      <c r="D35" s="14" t="s">
        <v>15</v>
      </c>
      <c r="E35" s="14" t="s">
        <v>25</v>
      </c>
      <c r="F35" s="15">
        <v>10</v>
      </c>
      <c r="G35" s="15">
        <v>265.8</v>
      </c>
      <c r="H35" s="11">
        <f t="shared" si="0"/>
        <v>26.580000000000002</v>
      </c>
      <c r="I35" s="12">
        <v>4060991015045</v>
      </c>
      <c r="J35" s="13" t="s">
        <v>920</v>
      </c>
    </row>
    <row r="36" spans="1:10" s="8" customFormat="1" ht="18.2" customHeight="1" x14ac:dyDescent="0.2">
      <c r="A36" s="9">
        <v>60290</v>
      </c>
      <c r="B36" s="9" t="s">
        <v>45</v>
      </c>
      <c r="C36" s="10" t="s">
        <v>376</v>
      </c>
      <c r="D36" s="9" t="s">
        <v>46</v>
      </c>
      <c r="E36" s="9" t="s">
        <v>47</v>
      </c>
      <c r="F36" s="10">
        <v>1</v>
      </c>
      <c r="G36" s="10">
        <v>17.91</v>
      </c>
      <c r="H36" s="11">
        <f t="shared" si="0"/>
        <v>17.91</v>
      </c>
      <c r="I36" s="12" t="s">
        <v>662</v>
      </c>
      <c r="J36" s="13" t="s">
        <v>921</v>
      </c>
    </row>
    <row r="37" spans="1:10" s="8" customFormat="1" ht="18.2" customHeight="1" x14ac:dyDescent="0.2">
      <c r="A37" s="14">
        <v>61007</v>
      </c>
      <c r="B37" s="14" t="s">
        <v>48</v>
      </c>
      <c r="C37" s="10" t="s">
        <v>377</v>
      </c>
      <c r="D37" s="14" t="s">
        <v>17</v>
      </c>
      <c r="E37" s="14" t="s">
        <v>18</v>
      </c>
      <c r="F37" s="15">
        <v>3</v>
      </c>
      <c r="G37" s="15">
        <v>226.71</v>
      </c>
      <c r="H37" s="11">
        <f t="shared" si="0"/>
        <v>75.570000000000007</v>
      </c>
      <c r="I37" s="12" t="s">
        <v>663</v>
      </c>
      <c r="J37" s="13" t="s">
        <v>920</v>
      </c>
    </row>
    <row r="38" spans="1:10" s="8" customFormat="1" ht="18.2" customHeight="1" x14ac:dyDescent="0.2">
      <c r="A38" s="14">
        <v>441036</v>
      </c>
      <c r="B38" s="14" t="s">
        <v>49</v>
      </c>
      <c r="C38" s="10" t="s">
        <v>378</v>
      </c>
      <c r="D38" s="14" t="s">
        <v>15</v>
      </c>
      <c r="E38" s="14" t="s">
        <v>16</v>
      </c>
      <c r="F38" s="15">
        <v>132</v>
      </c>
      <c r="G38" s="15">
        <v>934.56</v>
      </c>
      <c r="H38" s="11">
        <f t="shared" si="0"/>
        <v>7.0799999999999992</v>
      </c>
      <c r="I38" s="12">
        <v>0</v>
      </c>
      <c r="J38" s="13" t="s">
        <v>920</v>
      </c>
    </row>
    <row r="39" spans="1:10" s="8" customFormat="1" ht="18.2" customHeight="1" x14ac:dyDescent="0.2">
      <c r="A39" s="9">
        <v>441375</v>
      </c>
      <c r="B39" s="9" t="s">
        <v>50</v>
      </c>
      <c r="C39" s="10" t="s">
        <v>379</v>
      </c>
      <c r="D39" s="9" t="s">
        <v>15</v>
      </c>
      <c r="E39" s="9" t="s">
        <v>25</v>
      </c>
      <c r="F39" s="10">
        <v>11</v>
      </c>
      <c r="G39" s="10">
        <v>82.5</v>
      </c>
      <c r="H39" s="11">
        <f t="shared" si="0"/>
        <v>7.5</v>
      </c>
      <c r="I39" s="12" t="s">
        <v>664</v>
      </c>
      <c r="J39" s="13" t="s">
        <v>920</v>
      </c>
    </row>
    <row r="40" spans="1:10" s="8" customFormat="1" ht="18.2" customHeight="1" x14ac:dyDescent="0.2">
      <c r="A40" s="14">
        <v>441377</v>
      </c>
      <c r="B40" s="14" t="s">
        <v>51</v>
      </c>
      <c r="C40" s="10" t="s">
        <v>380</v>
      </c>
      <c r="D40" s="14" t="s">
        <v>15</v>
      </c>
      <c r="E40" s="14" t="s">
        <v>16</v>
      </c>
      <c r="F40" s="15">
        <v>7</v>
      </c>
      <c r="G40" s="15">
        <v>78.75</v>
      </c>
      <c r="H40" s="11">
        <f t="shared" si="0"/>
        <v>11.25</v>
      </c>
      <c r="I40" s="12" t="s">
        <v>665</v>
      </c>
      <c r="J40" s="13" t="s">
        <v>920</v>
      </c>
    </row>
    <row r="41" spans="1:10" s="8" customFormat="1" ht="18.2" customHeight="1" x14ac:dyDescent="0.2">
      <c r="A41" s="9">
        <v>441396</v>
      </c>
      <c r="B41" s="9" t="s">
        <v>52</v>
      </c>
      <c r="C41" s="10" t="s">
        <v>381</v>
      </c>
      <c r="D41" s="9" t="s">
        <v>15</v>
      </c>
      <c r="E41" s="9" t="s">
        <v>16</v>
      </c>
      <c r="F41" s="10">
        <v>14</v>
      </c>
      <c r="G41" s="10">
        <v>45.5</v>
      </c>
      <c r="H41" s="11">
        <f t="shared" si="0"/>
        <v>3.25</v>
      </c>
      <c r="I41" s="12" t="s">
        <v>666</v>
      </c>
      <c r="J41" s="13" t="s">
        <v>920</v>
      </c>
    </row>
    <row r="42" spans="1:10" s="8" customFormat="1" ht="18.2" customHeight="1" x14ac:dyDescent="0.2">
      <c r="A42" s="14">
        <v>441458</v>
      </c>
      <c r="B42" s="14" t="s">
        <v>53</v>
      </c>
      <c r="C42" s="10" t="s">
        <v>382</v>
      </c>
      <c r="D42" s="14" t="s">
        <v>15</v>
      </c>
      <c r="E42" s="14" t="s">
        <v>16</v>
      </c>
      <c r="F42" s="15">
        <v>6</v>
      </c>
      <c r="G42" s="15">
        <v>344.52</v>
      </c>
      <c r="H42" s="11">
        <f t="shared" si="0"/>
        <v>57.419999999999995</v>
      </c>
      <c r="I42" s="12" t="s">
        <v>667</v>
      </c>
      <c r="J42" s="13" t="s">
        <v>920</v>
      </c>
    </row>
    <row r="43" spans="1:10" s="8" customFormat="1" ht="18.2" customHeight="1" x14ac:dyDescent="0.2">
      <c r="A43" s="9">
        <v>441463</v>
      </c>
      <c r="B43" s="9" t="s">
        <v>54</v>
      </c>
      <c r="C43" s="10" t="s">
        <v>383</v>
      </c>
      <c r="D43" s="9" t="s">
        <v>15</v>
      </c>
      <c r="E43" s="9" t="s">
        <v>16</v>
      </c>
      <c r="F43" s="10">
        <v>4</v>
      </c>
      <c r="G43" s="10">
        <v>229.68</v>
      </c>
      <c r="H43" s="11">
        <f t="shared" si="0"/>
        <v>57.42</v>
      </c>
      <c r="I43" s="12">
        <v>3552132570779</v>
      </c>
      <c r="J43" s="13" t="s">
        <v>920</v>
      </c>
    </row>
    <row r="44" spans="1:10" s="8" customFormat="1" ht="18.2" customHeight="1" x14ac:dyDescent="0.2">
      <c r="A44" s="9">
        <v>442802</v>
      </c>
      <c r="B44" s="9" t="s">
        <v>55</v>
      </c>
      <c r="C44" s="10" t="s">
        <v>384</v>
      </c>
      <c r="D44" s="9" t="s">
        <v>9</v>
      </c>
      <c r="E44" s="9" t="s">
        <v>14</v>
      </c>
      <c r="F44" s="10">
        <v>4</v>
      </c>
      <c r="G44" s="10">
        <v>218.32</v>
      </c>
      <c r="H44" s="11">
        <f t="shared" si="0"/>
        <v>54.58</v>
      </c>
      <c r="I44" s="12" t="s">
        <v>668</v>
      </c>
      <c r="J44" s="13" t="s">
        <v>920</v>
      </c>
    </row>
    <row r="45" spans="1:10" s="8" customFormat="1" ht="18.2" customHeight="1" x14ac:dyDescent="0.2">
      <c r="A45" s="9">
        <v>442967</v>
      </c>
      <c r="B45" s="9" t="s">
        <v>56</v>
      </c>
      <c r="C45" s="10" t="s">
        <v>385</v>
      </c>
      <c r="D45" s="9" t="s">
        <v>15</v>
      </c>
      <c r="E45" s="9" t="s">
        <v>16</v>
      </c>
      <c r="F45" s="10">
        <v>17</v>
      </c>
      <c r="G45" s="10">
        <v>55.25</v>
      </c>
      <c r="H45" s="11">
        <f t="shared" si="0"/>
        <v>3.25</v>
      </c>
      <c r="I45" s="12">
        <v>3552132559422</v>
      </c>
      <c r="J45" s="13" t="s">
        <v>920</v>
      </c>
    </row>
    <row r="46" spans="1:10" s="8" customFormat="1" ht="18.2" customHeight="1" x14ac:dyDescent="0.2">
      <c r="A46" s="9">
        <v>443059</v>
      </c>
      <c r="B46" s="9" t="s">
        <v>57</v>
      </c>
      <c r="C46" s="10" t="s">
        <v>386</v>
      </c>
      <c r="D46" s="9" t="s">
        <v>15</v>
      </c>
      <c r="E46" s="9" t="s">
        <v>16</v>
      </c>
      <c r="F46" s="10">
        <v>3</v>
      </c>
      <c r="G46" s="10">
        <v>164.76</v>
      </c>
      <c r="H46" s="11">
        <f t="shared" si="0"/>
        <v>54.919999999999995</v>
      </c>
      <c r="I46" s="12">
        <v>0</v>
      </c>
      <c r="J46" s="13" t="s">
        <v>920</v>
      </c>
    </row>
    <row r="47" spans="1:10" s="8" customFormat="1" ht="18.2" customHeight="1" x14ac:dyDescent="0.2">
      <c r="A47" s="14">
        <v>443060</v>
      </c>
      <c r="B47" s="14" t="s">
        <v>58</v>
      </c>
      <c r="C47" s="10" t="s">
        <v>387</v>
      </c>
      <c r="D47" s="14" t="s">
        <v>15</v>
      </c>
      <c r="E47" s="14" t="s">
        <v>16</v>
      </c>
      <c r="F47" s="15">
        <v>6</v>
      </c>
      <c r="G47" s="15">
        <v>329.52</v>
      </c>
      <c r="H47" s="11">
        <f t="shared" si="0"/>
        <v>54.919999999999995</v>
      </c>
      <c r="I47" s="12">
        <v>0</v>
      </c>
      <c r="J47" s="13" t="s">
        <v>920</v>
      </c>
    </row>
    <row r="48" spans="1:10" s="8" customFormat="1" ht="18.2" customHeight="1" x14ac:dyDescent="0.2">
      <c r="A48" s="9">
        <v>443754</v>
      </c>
      <c r="B48" s="9" t="s">
        <v>59</v>
      </c>
      <c r="C48" s="10" t="s">
        <v>388</v>
      </c>
      <c r="D48" s="9" t="s">
        <v>9</v>
      </c>
      <c r="E48" s="9" t="s">
        <v>14</v>
      </c>
      <c r="F48" s="10">
        <v>25</v>
      </c>
      <c r="G48" s="10">
        <v>1220.75</v>
      </c>
      <c r="H48" s="11">
        <f t="shared" si="0"/>
        <v>48.83</v>
      </c>
      <c r="I48" s="12" t="s">
        <v>669</v>
      </c>
      <c r="J48" s="13" t="s">
        <v>920</v>
      </c>
    </row>
    <row r="49" spans="1:10" s="8" customFormat="1" ht="18.2" customHeight="1" x14ac:dyDescent="0.2">
      <c r="A49" s="14">
        <v>443755</v>
      </c>
      <c r="B49" s="14" t="s">
        <v>60</v>
      </c>
      <c r="C49" s="10" t="s">
        <v>389</v>
      </c>
      <c r="D49" s="14" t="s">
        <v>9</v>
      </c>
      <c r="E49" s="14" t="s">
        <v>14</v>
      </c>
      <c r="F49" s="15">
        <v>27</v>
      </c>
      <c r="G49" s="15">
        <v>1318.41</v>
      </c>
      <c r="H49" s="11">
        <f t="shared" si="0"/>
        <v>48.830000000000005</v>
      </c>
      <c r="I49" s="12" t="s">
        <v>670</v>
      </c>
      <c r="J49" s="13" t="s">
        <v>920</v>
      </c>
    </row>
    <row r="50" spans="1:10" s="8" customFormat="1" ht="18.2" customHeight="1" x14ac:dyDescent="0.2">
      <c r="A50" s="9">
        <v>675820</v>
      </c>
      <c r="B50" s="9" t="s">
        <v>61</v>
      </c>
      <c r="C50" s="10" t="s">
        <v>390</v>
      </c>
      <c r="D50" s="9" t="s">
        <v>62</v>
      </c>
      <c r="E50" s="9" t="s">
        <v>62</v>
      </c>
      <c r="F50" s="10">
        <v>5</v>
      </c>
      <c r="G50" s="10">
        <v>212.5</v>
      </c>
      <c r="H50" s="11">
        <f t="shared" si="0"/>
        <v>42.5</v>
      </c>
      <c r="I50" s="12">
        <v>0</v>
      </c>
      <c r="J50" s="13" t="s">
        <v>920</v>
      </c>
    </row>
    <row r="51" spans="1:10" s="8" customFormat="1" ht="18.2" customHeight="1" x14ac:dyDescent="0.2">
      <c r="A51" s="14">
        <v>675830</v>
      </c>
      <c r="B51" s="14" t="s">
        <v>63</v>
      </c>
      <c r="C51" s="10" t="s">
        <v>391</v>
      </c>
      <c r="D51" s="14" t="s">
        <v>62</v>
      </c>
      <c r="E51" s="14" t="s">
        <v>62</v>
      </c>
      <c r="F51" s="15">
        <v>25</v>
      </c>
      <c r="G51" s="15">
        <v>1270.75</v>
      </c>
      <c r="H51" s="11">
        <f t="shared" si="0"/>
        <v>50.83</v>
      </c>
      <c r="I51" s="12" t="s">
        <v>671</v>
      </c>
      <c r="J51" s="13" t="s">
        <v>920</v>
      </c>
    </row>
    <row r="52" spans="1:10" s="8" customFormat="1" ht="18.2" customHeight="1" x14ac:dyDescent="0.2">
      <c r="A52" s="9">
        <v>675840</v>
      </c>
      <c r="B52" s="9" t="s">
        <v>64</v>
      </c>
      <c r="C52" s="10" t="s">
        <v>392</v>
      </c>
      <c r="D52" s="9" t="s">
        <v>62</v>
      </c>
      <c r="E52" s="9" t="s">
        <v>62</v>
      </c>
      <c r="F52" s="10">
        <v>10</v>
      </c>
      <c r="G52" s="10">
        <v>558.29999999999995</v>
      </c>
      <c r="H52" s="11">
        <f t="shared" si="0"/>
        <v>55.83</v>
      </c>
      <c r="I52" s="12">
        <v>0</v>
      </c>
      <c r="J52" s="13" t="s">
        <v>920</v>
      </c>
    </row>
    <row r="53" spans="1:10" s="8" customFormat="1" ht="18.2" customHeight="1" x14ac:dyDescent="0.2">
      <c r="A53" s="14">
        <v>675900</v>
      </c>
      <c r="B53" s="14" t="s">
        <v>65</v>
      </c>
      <c r="C53" s="10" t="s">
        <v>393</v>
      </c>
      <c r="D53" s="14" t="s">
        <v>62</v>
      </c>
      <c r="E53" s="14" t="s">
        <v>62</v>
      </c>
      <c r="F53" s="15">
        <v>55</v>
      </c>
      <c r="G53" s="15">
        <v>366.85</v>
      </c>
      <c r="H53" s="11">
        <f t="shared" si="0"/>
        <v>6.6700000000000008</v>
      </c>
      <c r="I53" s="12">
        <v>0</v>
      </c>
      <c r="J53" s="13" t="s">
        <v>920</v>
      </c>
    </row>
    <row r="54" spans="1:10" s="8" customFormat="1" ht="18.2" customHeight="1" x14ac:dyDescent="0.2">
      <c r="A54" s="9">
        <v>675910</v>
      </c>
      <c r="B54" s="9" t="s">
        <v>66</v>
      </c>
      <c r="C54" s="10" t="s">
        <v>394</v>
      </c>
      <c r="D54" s="9" t="s">
        <v>62</v>
      </c>
      <c r="E54" s="9" t="s">
        <v>62</v>
      </c>
      <c r="F54" s="10">
        <v>25</v>
      </c>
      <c r="G54" s="10">
        <v>187.5</v>
      </c>
      <c r="H54" s="11">
        <f t="shared" si="0"/>
        <v>7.5</v>
      </c>
      <c r="I54" s="12">
        <v>0</v>
      </c>
      <c r="J54" s="13" t="s">
        <v>920</v>
      </c>
    </row>
    <row r="55" spans="1:10" s="8" customFormat="1" ht="18.2" customHeight="1" x14ac:dyDescent="0.2">
      <c r="A55" s="14">
        <v>675920</v>
      </c>
      <c r="B55" s="14" t="s">
        <v>67</v>
      </c>
      <c r="C55" s="10" t="s">
        <v>395</v>
      </c>
      <c r="D55" s="14" t="s">
        <v>62</v>
      </c>
      <c r="E55" s="14" t="s">
        <v>62</v>
      </c>
      <c r="F55" s="15">
        <v>8</v>
      </c>
      <c r="G55" s="15">
        <v>66.64</v>
      </c>
      <c r="H55" s="11">
        <f t="shared" si="0"/>
        <v>8.33</v>
      </c>
      <c r="I55" s="12">
        <v>0</v>
      </c>
      <c r="J55" s="13" t="s">
        <v>920</v>
      </c>
    </row>
    <row r="56" spans="1:10" s="8" customFormat="1" ht="18.2" customHeight="1" x14ac:dyDescent="0.2">
      <c r="A56" s="14">
        <v>1231227</v>
      </c>
      <c r="B56" s="14" t="s">
        <v>68</v>
      </c>
      <c r="C56" s="10" t="s">
        <v>396</v>
      </c>
      <c r="D56" s="14" t="s">
        <v>6</v>
      </c>
      <c r="E56" s="14" t="s">
        <v>69</v>
      </c>
      <c r="F56" s="15">
        <v>43</v>
      </c>
      <c r="G56" s="15">
        <v>340.56</v>
      </c>
      <c r="H56" s="11">
        <f t="shared" si="0"/>
        <v>7.92</v>
      </c>
      <c r="I56" s="12" t="s">
        <v>672</v>
      </c>
      <c r="J56" s="13">
        <v>200914502</v>
      </c>
    </row>
    <row r="57" spans="1:10" s="8" customFormat="1" ht="18.2" customHeight="1" x14ac:dyDescent="0.2">
      <c r="A57" s="9">
        <v>1232203</v>
      </c>
      <c r="B57" s="9" t="s">
        <v>71</v>
      </c>
      <c r="C57" s="10" t="s">
        <v>397</v>
      </c>
      <c r="D57" s="9" t="s">
        <v>6</v>
      </c>
      <c r="E57" s="9" t="s">
        <v>72</v>
      </c>
      <c r="F57" s="10">
        <v>57</v>
      </c>
      <c r="G57" s="10">
        <v>166.44</v>
      </c>
      <c r="H57" s="11">
        <f t="shared" si="0"/>
        <v>2.92</v>
      </c>
      <c r="I57" s="12" t="s">
        <v>673</v>
      </c>
      <c r="J57" s="13">
        <v>201206735</v>
      </c>
    </row>
    <row r="58" spans="1:10" s="8" customFormat="1" ht="18.2" customHeight="1" x14ac:dyDescent="0.2">
      <c r="A58" s="14">
        <v>1241880</v>
      </c>
      <c r="B58" s="14" t="s">
        <v>73</v>
      </c>
      <c r="C58" s="10" t="s">
        <v>398</v>
      </c>
      <c r="D58" s="14" t="s">
        <v>17</v>
      </c>
      <c r="E58" s="14" t="s">
        <v>74</v>
      </c>
      <c r="F58" s="15">
        <v>4</v>
      </c>
      <c r="G58" s="15">
        <v>362.32</v>
      </c>
      <c r="H58" s="11">
        <f t="shared" si="0"/>
        <v>90.58</v>
      </c>
      <c r="I58" s="12" t="s">
        <v>674</v>
      </c>
      <c r="J58" s="13" t="s">
        <v>922</v>
      </c>
    </row>
    <row r="59" spans="1:10" s="8" customFormat="1" ht="18.2" customHeight="1" x14ac:dyDescent="0.2">
      <c r="A59" s="9">
        <v>1241882</v>
      </c>
      <c r="B59" s="9" t="s">
        <v>75</v>
      </c>
      <c r="C59" s="10" t="s">
        <v>399</v>
      </c>
      <c r="D59" s="9" t="s">
        <v>17</v>
      </c>
      <c r="E59" s="9" t="s">
        <v>74</v>
      </c>
      <c r="F59" s="10">
        <v>7</v>
      </c>
      <c r="G59" s="10">
        <v>634.05999999999995</v>
      </c>
      <c r="H59" s="11">
        <f t="shared" si="0"/>
        <v>90.58</v>
      </c>
      <c r="I59" s="12" t="s">
        <v>675</v>
      </c>
      <c r="J59" s="13" t="s">
        <v>923</v>
      </c>
    </row>
    <row r="60" spans="1:10" s="8" customFormat="1" ht="18.2" customHeight="1" x14ac:dyDescent="0.2">
      <c r="A60" s="14">
        <v>1241889</v>
      </c>
      <c r="B60" s="14" t="s">
        <v>76</v>
      </c>
      <c r="C60" s="16" t="s">
        <v>400</v>
      </c>
      <c r="D60" s="14" t="s">
        <v>17</v>
      </c>
      <c r="E60" s="14" t="s">
        <v>74</v>
      </c>
      <c r="F60" s="15">
        <v>6</v>
      </c>
      <c r="G60" s="15">
        <v>1390.02</v>
      </c>
      <c r="H60" s="11">
        <f t="shared" si="0"/>
        <v>231.67</v>
      </c>
      <c r="I60" s="12" t="s">
        <v>676</v>
      </c>
      <c r="J60" s="13" t="s">
        <v>924</v>
      </c>
    </row>
    <row r="61" spans="1:10" s="8" customFormat="1" ht="18.2" customHeight="1" x14ac:dyDescent="0.2">
      <c r="A61" s="9">
        <v>1241892</v>
      </c>
      <c r="B61" s="9" t="s">
        <v>77</v>
      </c>
      <c r="C61" s="16" t="s">
        <v>401</v>
      </c>
      <c r="D61" s="9" t="s">
        <v>17</v>
      </c>
      <c r="E61" s="9" t="s">
        <v>74</v>
      </c>
      <c r="F61" s="10">
        <v>2</v>
      </c>
      <c r="G61" s="10">
        <v>422.84</v>
      </c>
      <c r="H61" s="11">
        <f t="shared" si="0"/>
        <v>211.42</v>
      </c>
      <c r="I61" s="12" t="s">
        <v>677</v>
      </c>
      <c r="J61" s="13" t="s">
        <v>925</v>
      </c>
    </row>
    <row r="62" spans="1:10" s="8" customFormat="1" ht="18.2" customHeight="1" x14ac:dyDescent="0.2">
      <c r="A62" s="14">
        <v>1241893</v>
      </c>
      <c r="B62" s="14" t="s">
        <v>78</v>
      </c>
      <c r="C62" s="16" t="s">
        <v>402</v>
      </c>
      <c r="D62" s="14" t="s">
        <v>17</v>
      </c>
      <c r="E62" s="14" t="s">
        <v>74</v>
      </c>
      <c r="F62" s="15">
        <v>4</v>
      </c>
      <c r="G62" s="15">
        <v>926.68</v>
      </c>
      <c r="H62" s="11">
        <f t="shared" si="0"/>
        <v>231.67</v>
      </c>
      <c r="I62" s="12" t="s">
        <v>678</v>
      </c>
      <c r="J62" s="13" t="s">
        <v>926</v>
      </c>
    </row>
    <row r="63" spans="1:10" s="8" customFormat="1" ht="18.2" customHeight="1" x14ac:dyDescent="0.2">
      <c r="A63" s="9">
        <v>1241903</v>
      </c>
      <c r="B63" s="9" t="s">
        <v>79</v>
      </c>
      <c r="C63" s="16" t="s">
        <v>403</v>
      </c>
      <c r="D63" s="9" t="s">
        <v>17</v>
      </c>
      <c r="E63" s="9" t="s">
        <v>74</v>
      </c>
      <c r="F63" s="10">
        <v>5</v>
      </c>
      <c r="G63" s="10">
        <v>1320.85</v>
      </c>
      <c r="H63" s="11">
        <f t="shared" si="0"/>
        <v>264.16999999999996</v>
      </c>
      <c r="I63" s="12" t="s">
        <v>679</v>
      </c>
      <c r="J63" s="13" t="s">
        <v>927</v>
      </c>
    </row>
    <row r="64" spans="1:10" s="8" customFormat="1" ht="18.2" customHeight="1" x14ac:dyDescent="0.2">
      <c r="A64" s="14">
        <v>1241917</v>
      </c>
      <c r="B64" s="14" t="s">
        <v>80</v>
      </c>
      <c r="C64" s="16" t="s">
        <v>404</v>
      </c>
      <c r="D64" s="14" t="s">
        <v>17</v>
      </c>
      <c r="E64" s="14" t="s">
        <v>74</v>
      </c>
      <c r="F64" s="15">
        <v>7</v>
      </c>
      <c r="G64" s="15">
        <v>2136.19</v>
      </c>
      <c r="H64" s="11">
        <f t="shared" si="0"/>
        <v>305.17</v>
      </c>
      <c r="I64" s="12" t="s">
        <v>680</v>
      </c>
      <c r="J64" s="13" t="s">
        <v>928</v>
      </c>
    </row>
    <row r="65" spans="1:10" s="8" customFormat="1" ht="18.2" customHeight="1" x14ac:dyDescent="0.2">
      <c r="A65" s="9">
        <v>1241959</v>
      </c>
      <c r="B65" s="9" t="s">
        <v>81</v>
      </c>
      <c r="C65" s="10" t="s">
        <v>405</v>
      </c>
      <c r="D65" s="9" t="s">
        <v>17</v>
      </c>
      <c r="E65" s="9" t="s">
        <v>74</v>
      </c>
      <c r="F65" s="10">
        <v>2</v>
      </c>
      <c r="G65" s="10">
        <v>85.46</v>
      </c>
      <c r="H65" s="11">
        <f t="shared" si="0"/>
        <v>42.73</v>
      </c>
      <c r="I65" s="12" t="s">
        <v>681</v>
      </c>
      <c r="J65" s="13" t="s">
        <v>929</v>
      </c>
    </row>
    <row r="66" spans="1:10" s="8" customFormat="1" ht="18.2" customHeight="1" x14ac:dyDescent="0.2">
      <c r="A66" s="14">
        <v>1242011</v>
      </c>
      <c r="B66" s="14" t="s">
        <v>82</v>
      </c>
      <c r="C66" s="10" t="s">
        <v>406</v>
      </c>
      <c r="D66" s="14" t="s">
        <v>17</v>
      </c>
      <c r="E66" s="14" t="s">
        <v>74</v>
      </c>
      <c r="F66" s="15">
        <v>28</v>
      </c>
      <c r="G66" s="15">
        <v>1964.76</v>
      </c>
      <c r="H66" s="11">
        <f t="shared" si="0"/>
        <v>70.17</v>
      </c>
      <c r="I66" s="12" t="s">
        <v>682</v>
      </c>
      <c r="J66" s="13" t="s">
        <v>920</v>
      </c>
    </row>
    <row r="67" spans="1:10" s="8" customFormat="1" ht="18.2" customHeight="1" x14ac:dyDescent="0.2">
      <c r="A67" s="9">
        <v>1242012</v>
      </c>
      <c r="B67" s="9" t="s">
        <v>83</v>
      </c>
      <c r="C67" s="10" t="s">
        <v>407</v>
      </c>
      <c r="D67" s="9" t="s">
        <v>17</v>
      </c>
      <c r="E67" s="9" t="s">
        <v>74</v>
      </c>
      <c r="F67" s="10">
        <v>3</v>
      </c>
      <c r="G67" s="10">
        <v>210.51</v>
      </c>
      <c r="H67" s="11">
        <f t="shared" si="0"/>
        <v>70.17</v>
      </c>
      <c r="I67" s="12" t="s">
        <v>683</v>
      </c>
      <c r="J67" s="13" t="s">
        <v>920</v>
      </c>
    </row>
    <row r="68" spans="1:10" s="8" customFormat="1" ht="18.2" customHeight="1" x14ac:dyDescent="0.2">
      <c r="A68" s="14">
        <v>1242030</v>
      </c>
      <c r="B68" s="14" t="s">
        <v>84</v>
      </c>
      <c r="C68" s="10" t="s">
        <v>408</v>
      </c>
      <c r="D68" s="14" t="s">
        <v>17</v>
      </c>
      <c r="E68" s="14" t="s">
        <v>74</v>
      </c>
      <c r="F68" s="15">
        <v>16</v>
      </c>
      <c r="G68" s="15">
        <v>410.4</v>
      </c>
      <c r="H68" s="11">
        <f t="shared" ref="H68:H131" si="1">G68/F68</f>
        <v>25.65</v>
      </c>
      <c r="I68" s="12" t="s">
        <v>684</v>
      </c>
      <c r="J68" s="13" t="s">
        <v>920</v>
      </c>
    </row>
    <row r="69" spans="1:10" s="8" customFormat="1" ht="18.2" customHeight="1" x14ac:dyDescent="0.2">
      <c r="A69" s="9">
        <v>1242033</v>
      </c>
      <c r="B69" s="9" t="s">
        <v>85</v>
      </c>
      <c r="C69" s="10" t="s">
        <v>409</v>
      </c>
      <c r="D69" s="9" t="s">
        <v>17</v>
      </c>
      <c r="E69" s="9" t="s">
        <v>74</v>
      </c>
      <c r="F69" s="10">
        <v>2</v>
      </c>
      <c r="G69" s="10">
        <v>85.64</v>
      </c>
      <c r="H69" s="11">
        <f t="shared" si="1"/>
        <v>42.82</v>
      </c>
      <c r="I69" s="12" t="s">
        <v>685</v>
      </c>
      <c r="J69" s="13" t="s">
        <v>920</v>
      </c>
    </row>
    <row r="70" spans="1:10" s="8" customFormat="1" ht="18.2" customHeight="1" x14ac:dyDescent="0.2">
      <c r="A70" s="14">
        <v>1242075</v>
      </c>
      <c r="B70" s="14" t="s">
        <v>86</v>
      </c>
      <c r="C70" s="10" t="s">
        <v>410</v>
      </c>
      <c r="D70" s="14" t="s">
        <v>17</v>
      </c>
      <c r="E70" s="14" t="s">
        <v>74</v>
      </c>
      <c r="F70" s="15">
        <v>47</v>
      </c>
      <c r="G70" s="15">
        <v>3081.79</v>
      </c>
      <c r="H70" s="11">
        <f t="shared" si="1"/>
        <v>65.569999999999993</v>
      </c>
      <c r="I70" s="12" t="s">
        <v>686</v>
      </c>
      <c r="J70" s="13" t="s">
        <v>930</v>
      </c>
    </row>
    <row r="71" spans="1:10" s="8" customFormat="1" ht="18.2" customHeight="1" x14ac:dyDescent="0.2">
      <c r="A71" s="9">
        <v>1242085</v>
      </c>
      <c r="B71" s="9" t="s">
        <v>87</v>
      </c>
      <c r="C71" s="10" t="s">
        <v>411</v>
      </c>
      <c r="D71" s="9" t="s">
        <v>17</v>
      </c>
      <c r="E71" s="9" t="s">
        <v>74</v>
      </c>
      <c r="F71" s="10">
        <v>2</v>
      </c>
      <c r="G71" s="10">
        <v>182.4</v>
      </c>
      <c r="H71" s="11">
        <f t="shared" si="1"/>
        <v>91.2</v>
      </c>
      <c r="I71" s="12" t="s">
        <v>687</v>
      </c>
      <c r="J71" s="13" t="s">
        <v>931</v>
      </c>
    </row>
    <row r="72" spans="1:10" s="8" customFormat="1" ht="18.2" customHeight="1" x14ac:dyDescent="0.2">
      <c r="A72" s="14">
        <v>1242096</v>
      </c>
      <c r="B72" s="14" t="s">
        <v>88</v>
      </c>
      <c r="C72" s="10" t="s">
        <v>412</v>
      </c>
      <c r="D72" s="14" t="s">
        <v>17</v>
      </c>
      <c r="E72" s="14" t="s">
        <v>74</v>
      </c>
      <c r="F72" s="15">
        <v>122</v>
      </c>
      <c r="G72" s="15">
        <v>1510.36</v>
      </c>
      <c r="H72" s="11">
        <f t="shared" si="1"/>
        <v>12.379999999999999</v>
      </c>
      <c r="I72" s="12">
        <v>8057680315230</v>
      </c>
      <c r="J72" s="13" t="s">
        <v>920</v>
      </c>
    </row>
    <row r="73" spans="1:10" s="8" customFormat="1" ht="18.2" customHeight="1" x14ac:dyDescent="0.2">
      <c r="A73" s="9">
        <v>1242097</v>
      </c>
      <c r="B73" s="9" t="s">
        <v>89</v>
      </c>
      <c r="C73" s="10" t="s">
        <v>413</v>
      </c>
      <c r="D73" s="9" t="s">
        <v>17</v>
      </c>
      <c r="E73" s="9" t="s">
        <v>74</v>
      </c>
      <c r="F73" s="10">
        <v>65</v>
      </c>
      <c r="G73" s="10">
        <v>642.20000000000005</v>
      </c>
      <c r="H73" s="11">
        <f t="shared" si="1"/>
        <v>9.8800000000000008</v>
      </c>
      <c r="I73" s="12" t="s">
        <v>688</v>
      </c>
      <c r="J73" s="13" t="s">
        <v>920</v>
      </c>
    </row>
    <row r="74" spans="1:10" s="8" customFormat="1" ht="18.2" customHeight="1" x14ac:dyDescent="0.2">
      <c r="A74" s="14">
        <v>1242098</v>
      </c>
      <c r="B74" s="14" t="s">
        <v>90</v>
      </c>
      <c r="C74" s="10" t="s">
        <v>414</v>
      </c>
      <c r="D74" s="14" t="s">
        <v>17</v>
      </c>
      <c r="E74" s="14" t="s">
        <v>74</v>
      </c>
      <c r="F74" s="15">
        <v>37</v>
      </c>
      <c r="G74" s="15">
        <v>581.64</v>
      </c>
      <c r="H74" s="11">
        <f t="shared" si="1"/>
        <v>15.719999999999999</v>
      </c>
      <c r="I74" s="12" t="s">
        <v>689</v>
      </c>
      <c r="J74" s="13" t="s">
        <v>920</v>
      </c>
    </row>
    <row r="75" spans="1:10" s="8" customFormat="1" ht="18.2" customHeight="1" x14ac:dyDescent="0.2">
      <c r="A75" s="9">
        <v>1242099</v>
      </c>
      <c r="B75" s="9" t="s">
        <v>91</v>
      </c>
      <c r="C75" s="10" t="s">
        <v>415</v>
      </c>
      <c r="D75" s="9" t="s">
        <v>17</v>
      </c>
      <c r="E75" s="9" t="s">
        <v>74</v>
      </c>
      <c r="F75" s="10">
        <v>338</v>
      </c>
      <c r="G75" s="10">
        <v>4353.4399999999996</v>
      </c>
      <c r="H75" s="11">
        <f t="shared" si="1"/>
        <v>12.879999999999999</v>
      </c>
      <c r="I75" s="12" t="s">
        <v>690</v>
      </c>
      <c r="J75" s="13" t="s">
        <v>920</v>
      </c>
    </row>
    <row r="76" spans="1:10" s="8" customFormat="1" ht="18.2" customHeight="1" x14ac:dyDescent="0.2">
      <c r="A76" s="14">
        <v>1242108</v>
      </c>
      <c r="B76" s="14" t="s">
        <v>92</v>
      </c>
      <c r="C76" s="10" t="s">
        <v>416</v>
      </c>
      <c r="D76" s="14" t="s">
        <v>17</v>
      </c>
      <c r="E76" s="14" t="s">
        <v>74</v>
      </c>
      <c r="F76" s="15">
        <v>4</v>
      </c>
      <c r="G76" s="15">
        <v>283.12</v>
      </c>
      <c r="H76" s="11">
        <f t="shared" si="1"/>
        <v>70.78</v>
      </c>
      <c r="I76" s="12" t="s">
        <v>691</v>
      </c>
      <c r="J76" s="13" t="s">
        <v>932</v>
      </c>
    </row>
    <row r="77" spans="1:10" s="8" customFormat="1" ht="18.2" customHeight="1" x14ac:dyDescent="0.2">
      <c r="A77" s="9">
        <v>1242111</v>
      </c>
      <c r="B77" s="9" t="s">
        <v>93</v>
      </c>
      <c r="C77" s="10" t="s">
        <v>417</v>
      </c>
      <c r="D77" s="9" t="s">
        <v>17</v>
      </c>
      <c r="E77" s="9" t="s">
        <v>74</v>
      </c>
      <c r="F77" s="10">
        <v>5</v>
      </c>
      <c r="G77" s="10">
        <v>230.6</v>
      </c>
      <c r="H77" s="11">
        <f t="shared" si="1"/>
        <v>46.12</v>
      </c>
      <c r="I77" s="12" t="s">
        <v>692</v>
      </c>
      <c r="J77" s="13" t="s">
        <v>933</v>
      </c>
    </row>
    <row r="78" spans="1:10" s="8" customFormat="1" ht="18.2" customHeight="1" x14ac:dyDescent="0.2">
      <c r="A78" s="14">
        <v>1242114</v>
      </c>
      <c r="B78" s="14" t="s">
        <v>94</v>
      </c>
      <c r="C78" s="10" t="s">
        <v>418</v>
      </c>
      <c r="D78" s="14" t="s">
        <v>17</v>
      </c>
      <c r="E78" s="14" t="s">
        <v>74</v>
      </c>
      <c r="F78" s="15">
        <v>4</v>
      </c>
      <c r="G78" s="15">
        <v>512.32000000000005</v>
      </c>
      <c r="H78" s="11">
        <f t="shared" si="1"/>
        <v>128.08000000000001</v>
      </c>
      <c r="I78" s="12" t="s">
        <v>693</v>
      </c>
      <c r="J78" s="13" t="s">
        <v>934</v>
      </c>
    </row>
    <row r="79" spans="1:10" s="8" customFormat="1" ht="18.2" customHeight="1" x14ac:dyDescent="0.2">
      <c r="A79" s="9">
        <v>1242349</v>
      </c>
      <c r="B79" s="9" t="s">
        <v>95</v>
      </c>
      <c r="C79" s="10" t="s">
        <v>419</v>
      </c>
      <c r="D79" s="9" t="s">
        <v>6</v>
      </c>
      <c r="E79" s="9" t="s">
        <v>69</v>
      </c>
      <c r="F79" s="10">
        <v>2</v>
      </c>
      <c r="G79" s="10">
        <v>49.82</v>
      </c>
      <c r="H79" s="11">
        <f t="shared" si="1"/>
        <v>24.91</v>
      </c>
      <c r="I79" s="12">
        <v>8032842142534</v>
      </c>
      <c r="J79" s="13">
        <v>201618600</v>
      </c>
    </row>
    <row r="80" spans="1:10" s="8" customFormat="1" ht="18.2" customHeight="1" x14ac:dyDescent="0.2">
      <c r="A80" s="14">
        <v>1242356</v>
      </c>
      <c r="B80" s="14" t="s">
        <v>96</v>
      </c>
      <c r="C80" s="10" t="s">
        <v>420</v>
      </c>
      <c r="D80" s="14" t="s">
        <v>6</v>
      </c>
      <c r="E80" s="14" t="s">
        <v>69</v>
      </c>
      <c r="F80" s="15">
        <v>2</v>
      </c>
      <c r="G80" s="15">
        <v>17.5</v>
      </c>
      <c r="H80" s="11">
        <f t="shared" si="1"/>
        <v>8.75</v>
      </c>
      <c r="I80" s="12" t="s">
        <v>694</v>
      </c>
      <c r="J80" s="13">
        <v>201618425</v>
      </c>
    </row>
    <row r="81" spans="1:10" s="8" customFormat="1" ht="18.2" customHeight="1" x14ac:dyDescent="0.2">
      <c r="A81" s="14">
        <v>1242924</v>
      </c>
      <c r="B81" s="14" t="s">
        <v>97</v>
      </c>
      <c r="C81" s="10" t="s">
        <v>421</v>
      </c>
      <c r="D81" s="14" t="s">
        <v>6</v>
      </c>
      <c r="E81" s="14" t="s">
        <v>72</v>
      </c>
      <c r="F81" s="15">
        <v>3</v>
      </c>
      <c r="G81" s="15">
        <v>66.239999999999995</v>
      </c>
      <c r="H81" s="11">
        <f t="shared" si="1"/>
        <v>22.08</v>
      </c>
      <c r="I81" s="12" t="s">
        <v>695</v>
      </c>
      <c r="J81" s="13">
        <v>201721577</v>
      </c>
    </row>
    <row r="82" spans="1:10" s="8" customFormat="1" ht="18.2" customHeight="1" x14ac:dyDescent="0.2">
      <c r="A82" s="9">
        <v>1242939</v>
      </c>
      <c r="B82" s="9" t="s">
        <v>98</v>
      </c>
      <c r="C82" s="10" t="s">
        <v>422</v>
      </c>
      <c r="D82" s="9" t="s">
        <v>6</v>
      </c>
      <c r="E82" s="9" t="s">
        <v>72</v>
      </c>
      <c r="F82" s="10">
        <v>11</v>
      </c>
      <c r="G82" s="10">
        <v>301.51</v>
      </c>
      <c r="H82" s="11">
        <f t="shared" si="1"/>
        <v>27.41</v>
      </c>
      <c r="I82" s="12" t="s">
        <v>696</v>
      </c>
      <c r="J82" s="13">
        <v>201721171</v>
      </c>
    </row>
    <row r="83" spans="1:10" s="8" customFormat="1" ht="18.2" customHeight="1" x14ac:dyDescent="0.2">
      <c r="A83" s="9">
        <v>1244004</v>
      </c>
      <c r="B83" s="9" t="s">
        <v>99</v>
      </c>
      <c r="C83" s="10" t="s">
        <v>423</v>
      </c>
      <c r="D83" s="9" t="s">
        <v>6</v>
      </c>
      <c r="E83" s="9" t="s">
        <v>70</v>
      </c>
      <c r="F83" s="10">
        <v>84.24</v>
      </c>
      <c r="G83" s="10">
        <v>1888.6608000000001</v>
      </c>
      <c r="H83" s="11">
        <f t="shared" si="1"/>
        <v>22.42</v>
      </c>
      <c r="I83" s="12">
        <v>8057285002931</v>
      </c>
      <c r="J83" s="13">
        <v>201823287</v>
      </c>
    </row>
    <row r="84" spans="1:10" s="8" customFormat="1" ht="18.2" customHeight="1" x14ac:dyDescent="0.2">
      <c r="A84" s="14">
        <v>1244021</v>
      </c>
      <c r="B84" s="14" t="s">
        <v>100</v>
      </c>
      <c r="C84" s="10" t="s">
        <v>424</v>
      </c>
      <c r="D84" s="14" t="s">
        <v>6</v>
      </c>
      <c r="E84" s="14" t="s">
        <v>69</v>
      </c>
      <c r="F84" s="15">
        <v>1</v>
      </c>
      <c r="G84" s="15">
        <v>11.25</v>
      </c>
      <c r="H84" s="11">
        <f t="shared" si="1"/>
        <v>11.25</v>
      </c>
      <c r="I84" s="12" t="s">
        <v>697</v>
      </c>
      <c r="J84" s="13" t="s">
        <v>920</v>
      </c>
    </row>
    <row r="85" spans="1:10" s="8" customFormat="1" ht="18.2" customHeight="1" x14ac:dyDescent="0.2">
      <c r="A85" s="14">
        <v>1244077</v>
      </c>
      <c r="B85" s="14" t="s">
        <v>101</v>
      </c>
      <c r="C85" s="10" t="s">
        <v>425</v>
      </c>
      <c r="D85" s="14" t="s">
        <v>6</v>
      </c>
      <c r="E85" s="14" t="s">
        <v>70</v>
      </c>
      <c r="F85" s="15">
        <v>16</v>
      </c>
      <c r="G85" s="15">
        <v>52</v>
      </c>
      <c r="H85" s="11">
        <f t="shared" si="1"/>
        <v>3.25</v>
      </c>
      <c r="I85" s="12" t="s">
        <v>698</v>
      </c>
      <c r="J85" s="13" t="s">
        <v>920</v>
      </c>
    </row>
    <row r="86" spans="1:10" s="8" customFormat="1" ht="18.2" customHeight="1" x14ac:dyDescent="0.2">
      <c r="A86" s="9">
        <v>1244275</v>
      </c>
      <c r="B86" s="9" t="s">
        <v>102</v>
      </c>
      <c r="C86" s="10" t="s">
        <v>426</v>
      </c>
      <c r="D86" s="9" t="s">
        <v>6</v>
      </c>
      <c r="E86" s="9" t="s">
        <v>69</v>
      </c>
      <c r="F86" s="10">
        <v>8</v>
      </c>
      <c r="G86" s="10">
        <v>92.64</v>
      </c>
      <c r="H86" s="11">
        <f t="shared" si="1"/>
        <v>11.58</v>
      </c>
      <c r="I86" s="12" t="s">
        <v>699</v>
      </c>
      <c r="J86" s="13" t="s">
        <v>920</v>
      </c>
    </row>
    <row r="87" spans="1:10" s="8" customFormat="1" ht="18.2" customHeight="1" x14ac:dyDescent="0.2">
      <c r="A87" s="9">
        <v>1244328</v>
      </c>
      <c r="B87" s="9" t="s">
        <v>103</v>
      </c>
      <c r="C87" s="10" t="s">
        <v>427</v>
      </c>
      <c r="D87" s="9" t="s">
        <v>6</v>
      </c>
      <c r="E87" s="9" t="s">
        <v>70</v>
      </c>
      <c r="F87" s="10">
        <v>4</v>
      </c>
      <c r="G87" s="10">
        <v>53</v>
      </c>
      <c r="H87" s="11">
        <f t="shared" si="1"/>
        <v>13.25</v>
      </c>
      <c r="I87" s="12" t="s">
        <v>700</v>
      </c>
      <c r="J87" s="13">
        <v>202131427</v>
      </c>
    </row>
    <row r="88" spans="1:10" s="8" customFormat="1" ht="18.2" customHeight="1" x14ac:dyDescent="0.2">
      <c r="A88" s="9">
        <v>1245633</v>
      </c>
      <c r="B88" s="9" t="s">
        <v>104</v>
      </c>
      <c r="C88" s="10" t="s">
        <v>428</v>
      </c>
      <c r="D88" s="9" t="s">
        <v>6</v>
      </c>
      <c r="E88" s="9" t="s">
        <v>70</v>
      </c>
      <c r="F88" s="10">
        <v>465.96</v>
      </c>
      <c r="G88" s="10">
        <v>13396.35</v>
      </c>
      <c r="H88" s="11">
        <f t="shared" si="1"/>
        <v>28.750000000000004</v>
      </c>
      <c r="I88" s="12" t="s">
        <v>701</v>
      </c>
      <c r="J88" s="13">
        <v>201926358</v>
      </c>
    </row>
    <row r="89" spans="1:10" s="8" customFormat="1" ht="18.2" customHeight="1" x14ac:dyDescent="0.2">
      <c r="A89" s="14">
        <v>1245635</v>
      </c>
      <c r="B89" s="14" t="s">
        <v>105</v>
      </c>
      <c r="C89" s="10" t="s">
        <v>429</v>
      </c>
      <c r="D89" s="14" t="s">
        <v>6</v>
      </c>
      <c r="E89" s="14" t="s">
        <v>70</v>
      </c>
      <c r="F89" s="15">
        <v>72.599999999999994</v>
      </c>
      <c r="G89" s="15">
        <v>2087.25</v>
      </c>
      <c r="H89" s="11">
        <f t="shared" si="1"/>
        <v>28.750000000000004</v>
      </c>
      <c r="I89" s="12" t="s">
        <v>702</v>
      </c>
      <c r="J89" s="13" t="s">
        <v>935</v>
      </c>
    </row>
    <row r="90" spans="1:10" s="8" customFormat="1" ht="18.2" customHeight="1" x14ac:dyDescent="0.2">
      <c r="A90" s="9">
        <v>1246207</v>
      </c>
      <c r="B90" s="9" t="s">
        <v>106</v>
      </c>
      <c r="C90" s="10" t="s">
        <v>430</v>
      </c>
      <c r="D90" s="9" t="s">
        <v>17</v>
      </c>
      <c r="E90" s="9" t="s">
        <v>74</v>
      </c>
      <c r="F90" s="10">
        <v>1</v>
      </c>
      <c r="G90" s="10">
        <v>9.8800000000000008</v>
      </c>
      <c r="H90" s="11">
        <f t="shared" si="1"/>
        <v>9.8800000000000008</v>
      </c>
      <c r="I90" s="12" t="s">
        <v>703</v>
      </c>
      <c r="J90" s="13" t="s">
        <v>920</v>
      </c>
    </row>
    <row r="91" spans="1:10" s="8" customFormat="1" ht="18.2" customHeight="1" x14ac:dyDescent="0.2">
      <c r="A91" s="14">
        <v>1246208</v>
      </c>
      <c r="B91" s="14" t="s">
        <v>107</v>
      </c>
      <c r="C91" s="10" t="s">
        <v>431</v>
      </c>
      <c r="D91" s="14" t="s">
        <v>17</v>
      </c>
      <c r="E91" s="14" t="s">
        <v>74</v>
      </c>
      <c r="F91" s="15">
        <v>180</v>
      </c>
      <c r="G91" s="15">
        <v>2829.6</v>
      </c>
      <c r="H91" s="11">
        <f t="shared" si="1"/>
        <v>15.719999999999999</v>
      </c>
      <c r="I91" s="12" t="s">
        <v>704</v>
      </c>
      <c r="J91" s="13" t="s">
        <v>936</v>
      </c>
    </row>
    <row r="92" spans="1:10" s="8" customFormat="1" ht="18.2" customHeight="1" x14ac:dyDescent="0.2">
      <c r="A92" s="9">
        <v>1246209</v>
      </c>
      <c r="B92" s="9" t="s">
        <v>108</v>
      </c>
      <c r="C92" s="10" t="s">
        <v>432</v>
      </c>
      <c r="D92" s="9" t="s">
        <v>17</v>
      </c>
      <c r="E92" s="9" t="s">
        <v>74</v>
      </c>
      <c r="F92" s="10">
        <v>107</v>
      </c>
      <c r="G92" s="10">
        <v>1378.16</v>
      </c>
      <c r="H92" s="11">
        <f t="shared" si="1"/>
        <v>12.88</v>
      </c>
      <c r="I92" s="12" t="s">
        <v>705</v>
      </c>
      <c r="J92" s="13" t="s">
        <v>920</v>
      </c>
    </row>
    <row r="93" spans="1:10" s="8" customFormat="1" ht="18.2" customHeight="1" x14ac:dyDescent="0.2">
      <c r="A93" s="14">
        <v>1246493</v>
      </c>
      <c r="B93" s="14" t="s">
        <v>109</v>
      </c>
      <c r="C93" s="10" t="s">
        <v>433</v>
      </c>
      <c r="D93" s="14" t="s">
        <v>6</v>
      </c>
      <c r="E93" s="14" t="s">
        <v>7</v>
      </c>
      <c r="F93" s="15">
        <v>125</v>
      </c>
      <c r="G93" s="15">
        <v>2593.75</v>
      </c>
      <c r="H93" s="11">
        <f t="shared" si="1"/>
        <v>20.75</v>
      </c>
      <c r="I93" s="12" t="s">
        <v>706</v>
      </c>
      <c r="J93" s="13" t="s">
        <v>920</v>
      </c>
    </row>
    <row r="94" spans="1:10" s="8" customFormat="1" ht="18.2" customHeight="1" x14ac:dyDescent="0.2">
      <c r="A94" s="14">
        <v>1247256</v>
      </c>
      <c r="B94" s="14" t="s">
        <v>110</v>
      </c>
      <c r="C94" s="10" t="s">
        <v>434</v>
      </c>
      <c r="D94" s="14" t="s">
        <v>6</v>
      </c>
      <c r="E94" s="14" t="s">
        <v>72</v>
      </c>
      <c r="F94" s="15">
        <v>2</v>
      </c>
      <c r="G94" s="15">
        <v>21.5</v>
      </c>
      <c r="H94" s="11">
        <f t="shared" si="1"/>
        <v>10.75</v>
      </c>
      <c r="I94" s="12" t="s">
        <v>707</v>
      </c>
      <c r="J94" s="13" t="s">
        <v>937</v>
      </c>
    </row>
    <row r="95" spans="1:10" s="8" customFormat="1" ht="18.2" customHeight="1" x14ac:dyDescent="0.2">
      <c r="A95" s="9">
        <v>1247448</v>
      </c>
      <c r="B95" s="9" t="s">
        <v>111</v>
      </c>
      <c r="C95" s="10" t="s">
        <v>435</v>
      </c>
      <c r="D95" s="9" t="s">
        <v>6</v>
      </c>
      <c r="E95" s="9" t="s">
        <v>70</v>
      </c>
      <c r="F95" s="10">
        <v>175</v>
      </c>
      <c r="G95" s="10">
        <v>1734.25</v>
      </c>
      <c r="H95" s="11">
        <f t="shared" si="1"/>
        <v>9.91</v>
      </c>
      <c r="I95" s="12" t="s">
        <v>708</v>
      </c>
      <c r="J95" s="13" t="s">
        <v>920</v>
      </c>
    </row>
    <row r="96" spans="1:10" s="8" customFormat="1" ht="18.2" customHeight="1" x14ac:dyDescent="0.2">
      <c r="A96" s="14">
        <v>1247449</v>
      </c>
      <c r="B96" s="14" t="s">
        <v>112</v>
      </c>
      <c r="C96" s="10" t="s">
        <v>436</v>
      </c>
      <c r="D96" s="14" t="s">
        <v>6</v>
      </c>
      <c r="E96" s="14" t="s">
        <v>70</v>
      </c>
      <c r="F96" s="15">
        <v>394</v>
      </c>
      <c r="G96" s="15">
        <v>3908.48</v>
      </c>
      <c r="H96" s="11">
        <f t="shared" si="1"/>
        <v>9.92</v>
      </c>
      <c r="I96" s="12" t="s">
        <v>709</v>
      </c>
      <c r="J96" s="13">
        <v>2549141</v>
      </c>
    </row>
    <row r="97" spans="1:10" s="8" customFormat="1" ht="18.2" customHeight="1" x14ac:dyDescent="0.2">
      <c r="A97" s="9">
        <v>1247452</v>
      </c>
      <c r="B97" s="9" t="s">
        <v>113</v>
      </c>
      <c r="C97" s="10" t="s">
        <v>437</v>
      </c>
      <c r="D97" s="9" t="s">
        <v>6</v>
      </c>
      <c r="E97" s="9" t="s">
        <v>70</v>
      </c>
      <c r="F97" s="10">
        <v>9</v>
      </c>
      <c r="G97" s="10">
        <v>89.19</v>
      </c>
      <c r="H97" s="11">
        <f t="shared" si="1"/>
        <v>9.91</v>
      </c>
      <c r="I97" s="12" t="s">
        <v>710</v>
      </c>
      <c r="J97" s="13">
        <v>2549139</v>
      </c>
    </row>
    <row r="98" spans="1:10" s="8" customFormat="1" ht="18.2" customHeight="1" x14ac:dyDescent="0.2">
      <c r="A98" s="14">
        <v>1613189</v>
      </c>
      <c r="B98" s="14" t="s">
        <v>114</v>
      </c>
      <c r="C98" s="10" t="s">
        <v>438</v>
      </c>
      <c r="D98" s="14" t="s">
        <v>9</v>
      </c>
      <c r="E98" s="14" t="s">
        <v>14</v>
      </c>
      <c r="F98" s="15">
        <v>221</v>
      </c>
      <c r="G98" s="15">
        <v>921.57</v>
      </c>
      <c r="H98" s="11">
        <f t="shared" si="1"/>
        <v>4.17</v>
      </c>
      <c r="I98" s="12" t="s">
        <v>711</v>
      </c>
      <c r="J98" s="13" t="s">
        <v>920</v>
      </c>
    </row>
    <row r="99" spans="1:10" s="8" customFormat="1" ht="18.2" customHeight="1" x14ac:dyDescent="0.2">
      <c r="A99" s="9">
        <v>2130010</v>
      </c>
      <c r="B99" s="9" t="s">
        <v>117</v>
      </c>
      <c r="C99" s="10" t="s">
        <v>439</v>
      </c>
      <c r="D99" s="9" t="s">
        <v>115</v>
      </c>
      <c r="E99" s="9" t="s">
        <v>116</v>
      </c>
      <c r="F99" s="10">
        <v>53</v>
      </c>
      <c r="G99" s="10">
        <v>287.26</v>
      </c>
      <c r="H99" s="11">
        <f t="shared" si="1"/>
        <v>5.42</v>
      </c>
      <c r="I99" s="12" t="s">
        <v>712</v>
      </c>
      <c r="J99" s="13" t="s">
        <v>920</v>
      </c>
    </row>
    <row r="100" spans="1:10" s="8" customFormat="1" ht="18.2" customHeight="1" x14ac:dyDescent="0.2">
      <c r="A100" s="9">
        <v>2130040</v>
      </c>
      <c r="B100" s="9" t="s">
        <v>118</v>
      </c>
      <c r="C100" s="10" t="s">
        <v>440</v>
      </c>
      <c r="D100" s="9" t="s">
        <v>115</v>
      </c>
      <c r="E100" s="9" t="s">
        <v>116</v>
      </c>
      <c r="F100" s="10">
        <v>12</v>
      </c>
      <c r="G100" s="10">
        <v>125.04</v>
      </c>
      <c r="H100" s="11">
        <f t="shared" si="1"/>
        <v>10.42</v>
      </c>
      <c r="I100" s="12" t="s">
        <v>713</v>
      </c>
      <c r="J100" s="13" t="s">
        <v>920</v>
      </c>
    </row>
    <row r="101" spans="1:10" s="8" customFormat="1" ht="18.2" customHeight="1" x14ac:dyDescent="0.2">
      <c r="A101" s="14">
        <v>2138750</v>
      </c>
      <c r="B101" s="14" t="s">
        <v>119</v>
      </c>
      <c r="C101" s="10" t="s">
        <v>441</v>
      </c>
      <c r="D101" s="14" t="s">
        <v>120</v>
      </c>
      <c r="E101" s="14" t="s">
        <v>121</v>
      </c>
      <c r="F101" s="15">
        <v>3</v>
      </c>
      <c r="G101" s="15">
        <v>49.74</v>
      </c>
      <c r="H101" s="11">
        <f t="shared" si="1"/>
        <v>16.580000000000002</v>
      </c>
      <c r="I101" s="12">
        <v>3552132571103</v>
      </c>
      <c r="J101" s="13" t="s">
        <v>920</v>
      </c>
    </row>
    <row r="102" spans="1:10" s="8" customFormat="1" ht="18.2" customHeight="1" x14ac:dyDescent="0.2">
      <c r="A102" s="9">
        <v>2138870</v>
      </c>
      <c r="B102" s="9" t="s">
        <v>122</v>
      </c>
      <c r="C102" s="10" t="s">
        <v>442</v>
      </c>
      <c r="D102" s="9" t="s">
        <v>120</v>
      </c>
      <c r="E102" s="9" t="s">
        <v>121</v>
      </c>
      <c r="F102" s="10">
        <v>12</v>
      </c>
      <c r="G102" s="10">
        <v>149.04</v>
      </c>
      <c r="H102" s="11">
        <f t="shared" si="1"/>
        <v>12.42</v>
      </c>
      <c r="I102" s="12">
        <v>0</v>
      </c>
      <c r="J102" s="13" t="s">
        <v>920</v>
      </c>
    </row>
    <row r="103" spans="1:10" s="8" customFormat="1" ht="18.2" customHeight="1" x14ac:dyDescent="0.2">
      <c r="A103" s="14">
        <v>2138900</v>
      </c>
      <c r="B103" s="14" t="s">
        <v>123</v>
      </c>
      <c r="C103" s="10" t="s">
        <v>443</v>
      </c>
      <c r="D103" s="14" t="s">
        <v>120</v>
      </c>
      <c r="E103" s="14" t="s">
        <v>121</v>
      </c>
      <c r="F103" s="15">
        <v>5</v>
      </c>
      <c r="G103" s="15">
        <v>89.6</v>
      </c>
      <c r="H103" s="11">
        <f t="shared" si="1"/>
        <v>17.919999999999998</v>
      </c>
      <c r="I103" s="12" t="s">
        <v>714</v>
      </c>
      <c r="J103" s="13" t="s">
        <v>920</v>
      </c>
    </row>
    <row r="104" spans="1:10" s="8" customFormat="1" ht="18.2" customHeight="1" x14ac:dyDescent="0.2">
      <c r="A104" s="9">
        <v>2145230</v>
      </c>
      <c r="B104" s="9" t="s">
        <v>124</v>
      </c>
      <c r="C104" s="10" t="s">
        <v>444</v>
      </c>
      <c r="D104" s="9" t="s">
        <v>115</v>
      </c>
      <c r="E104" s="9" t="s">
        <v>116</v>
      </c>
      <c r="F104" s="10">
        <v>9</v>
      </c>
      <c r="G104" s="10">
        <v>206.28</v>
      </c>
      <c r="H104" s="11">
        <f t="shared" si="1"/>
        <v>22.92</v>
      </c>
      <c r="I104" s="12" t="s">
        <v>715</v>
      </c>
      <c r="J104" s="13" t="s">
        <v>920</v>
      </c>
    </row>
    <row r="105" spans="1:10" s="8" customFormat="1" ht="18.2" customHeight="1" x14ac:dyDescent="0.2">
      <c r="A105" s="14">
        <v>2192310</v>
      </c>
      <c r="B105" s="14" t="s">
        <v>125</v>
      </c>
      <c r="C105" s="10" t="s">
        <v>445</v>
      </c>
      <c r="D105" s="14" t="s">
        <v>126</v>
      </c>
      <c r="E105" s="14" t="s">
        <v>127</v>
      </c>
      <c r="F105" s="15">
        <v>9</v>
      </c>
      <c r="G105" s="15">
        <v>667.53</v>
      </c>
      <c r="H105" s="11">
        <f t="shared" si="1"/>
        <v>74.17</v>
      </c>
      <c r="I105" s="12" t="s">
        <v>716</v>
      </c>
      <c r="J105" s="13">
        <v>201002447</v>
      </c>
    </row>
    <row r="106" spans="1:10" s="8" customFormat="1" ht="18.2" customHeight="1" x14ac:dyDescent="0.2">
      <c r="A106" s="9">
        <v>2212600</v>
      </c>
      <c r="B106" s="9" t="s">
        <v>128</v>
      </c>
      <c r="C106" s="10" t="s">
        <v>446</v>
      </c>
      <c r="D106" s="9" t="s">
        <v>115</v>
      </c>
      <c r="E106" s="9" t="s">
        <v>116</v>
      </c>
      <c r="F106" s="10">
        <v>3</v>
      </c>
      <c r="G106" s="10">
        <v>79.739999999999995</v>
      </c>
      <c r="H106" s="11">
        <f t="shared" si="1"/>
        <v>26.58</v>
      </c>
      <c r="I106" s="12" t="s">
        <v>717</v>
      </c>
      <c r="J106" s="13" t="s">
        <v>920</v>
      </c>
    </row>
    <row r="107" spans="1:10" s="8" customFormat="1" ht="18.2" customHeight="1" x14ac:dyDescent="0.2">
      <c r="A107" s="9">
        <v>2257830</v>
      </c>
      <c r="B107" s="9" t="s">
        <v>129</v>
      </c>
      <c r="C107" s="10" t="s">
        <v>447</v>
      </c>
      <c r="D107" s="9" t="s">
        <v>126</v>
      </c>
      <c r="E107" s="9" t="s">
        <v>127</v>
      </c>
      <c r="F107" s="10">
        <v>14</v>
      </c>
      <c r="G107" s="10">
        <v>338.38</v>
      </c>
      <c r="H107" s="11">
        <f t="shared" si="1"/>
        <v>24.169999999999998</v>
      </c>
      <c r="I107" s="12" t="s">
        <v>718</v>
      </c>
      <c r="J107" s="13">
        <v>201002447</v>
      </c>
    </row>
    <row r="108" spans="1:10" s="8" customFormat="1" ht="18.2" customHeight="1" x14ac:dyDescent="0.2">
      <c r="A108" s="14">
        <v>2289750</v>
      </c>
      <c r="B108" s="14" t="s">
        <v>130</v>
      </c>
      <c r="C108" s="10" t="s">
        <v>448</v>
      </c>
      <c r="D108" s="14" t="s">
        <v>115</v>
      </c>
      <c r="E108" s="14" t="s">
        <v>116</v>
      </c>
      <c r="F108" s="15">
        <v>1</v>
      </c>
      <c r="G108" s="15">
        <v>7.08</v>
      </c>
      <c r="H108" s="11">
        <f t="shared" si="1"/>
        <v>7.08</v>
      </c>
      <c r="I108" s="12" t="s">
        <v>719</v>
      </c>
      <c r="J108" s="13" t="s">
        <v>920</v>
      </c>
    </row>
    <row r="109" spans="1:10" s="8" customFormat="1" ht="18.2" customHeight="1" x14ac:dyDescent="0.2">
      <c r="A109" s="9">
        <v>2289760</v>
      </c>
      <c r="B109" s="9" t="s">
        <v>131</v>
      </c>
      <c r="C109" s="10" t="s">
        <v>449</v>
      </c>
      <c r="D109" s="9" t="s">
        <v>115</v>
      </c>
      <c r="E109" s="9" t="s">
        <v>116</v>
      </c>
      <c r="F109" s="10">
        <v>1</v>
      </c>
      <c r="G109" s="10">
        <v>7.42</v>
      </c>
      <c r="H109" s="11">
        <f t="shared" si="1"/>
        <v>7.42</v>
      </c>
      <c r="I109" s="12" t="s">
        <v>720</v>
      </c>
      <c r="J109" s="13">
        <v>202336006</v>
      </c>
    </row>
    <row r="110" spans="1:10" s="8" customFormat="1" ht="18.2" customHeight="1" x14ac:dyDescent="0.2">
      <c r="A110" s="9">
        <v>2298270</v>
      </c>
      <c r="B110" s="9" t="s">
        <v>132</v>
      </c>
      <c r="C110" s="10" t="s">
        <v>450</v>
      </c>
      <c r="D110" s="9" t="s">
        <v>115</v>
      </c>
      <c r="E110" s="9" t="s">
        <v>116</v>
      </c>
      <c r="F110" s="10">
        <v>2</v>
      </c>
      <c r="G110" s="10">
        <v>26.5</v>
      </c>
      <c r="H110" s="11">
        <f t="shared" si="1"/>
        <v>13.25</v>
      </c>
      <c r="I110" s="12" t="s">
        <v>721</v>
      </c>
      <c r="J110" s="13" t="s">
        <v>920</v>
      </c>
    </row>
    <row r="111" spans="1:10" s="8" customFormat="1" ht="18.2" customHeight="1" x14ac:dyDescent="0.2">
      <c r="A111" s="14">
        <v>2298280</v>
      </c>
      <c r="B111" s="14" t="s">
        <v>133</v>
      </c>
      <c r="C111" s="10" t="s">
        <v>451</v>
      </c>
      <c r="D111" s="14" t="s">
        <v>115</v>
      </c>
      <c r="E111" s="14" t="s">
        <v>116</v>
      </c>
      <c r="F111" s="15">
        <v>4</v>
      </c>
      <c r="G111" s="15">
        <v>119.68</v>
      </c>
      <c r="H111" s="11">
        <f t="shared" si="1"/>
        <v>29.92</v>
      </c>
      <c r="I111" s="12" t="s">
        <v>722</v>
      </c>
      <c r="J111" s="13" t="s">
        <v>920</v>
      </c>
    </row>
    <row r="112" spans="1:10" s="8" customFormat="1" ht="18.2" customHeight="1" x14ac:dyDescent="0.2">
      <c r="A112" s="14">
        <v>2389000</v>
      </c>
      <c r="B112" s="14" t="s">
        <v>135</v>
      </c>
      <c r="C112" s="10" t="s">
        <v>452</v>
      </c>
      <c r="D112" s="14" t="s">
        <v>115</v>
      </c>
      <c r="E112" s="14" t="s">
        <v>116</v>
      </c>
      <c r="F112" s="15">
        <v>5</v>
      </c>
      <c r="G112" s="15">
        <v>45.4</v>
      </c>
      <c r="H112" s="11">
        <f t="shared" si="1"/>
        <v>9.08</v>
      </c>
      <c r="I112" s="12" t="s">
        <v>723</v>
      </c>
      <c r="J112" s="13" t="s">
        <v>920</v>
      </c>
    </row>
    <row r="113" spans="1:10" s="8" customFormat="1" ht="18.2" customHeight="1" x14ac:dyDescent="0.2">
      <c r="A113" s="9">
        <v>2411110</v>
      </c>
      <c r="B113" s="9" t="s">
        <v>136</v>
      </c>
      <c r="C113" s="10" t="s">
        <v>453</v>
      </c>
      <c r="D113" s="9" t="s">
        <v>120</v>
      </c>
      <c r="E113" s="9" t="s">
        <v>121</v>
      </c>
      <c r="F113" s="10">
        <v>76</v>
      </c>
      <c r="G113" s="10">
        <v>614.08000000000004</v>
      </c>
      <c r="H113" s="11">
        <f t="shared" si="1"/>
        <v>8.08</v>
      </c>
      <c r="I113" s="12" t="s">
        <v>724</v>
      </c>
      <c r="J113" s="13" t="s">
        <v>938</v>
      </c>
    </row>
    <row r="114" spans="1:10" s="8" customFormat="1" ht="18.2" customHeight="1" x14ac:dyDescent="0.2">
      <c r="A114" s="14">
        <v>2411120</v>
      </c>
      <c r="B114" s="14" t="s">
        <v>137</v>
      </c>
      <c r="C114" s="10" t="s">
        <v>454</v>
      </c>
      <c r="D114" s="14" t="s">
        <v>120</v>
      </c>
      <c r="E114" s="14" t="s">
        <v>121</v>
      </c>
      <c r="F114" s="15">
        <v>1073</v>
      </c>
      <c r="G114" s="15">
        <v>7382.24</v>
      </c>
      <c r="H114" s="11">
        <f t="shared" si="1"/>
        <v>6.88</v>
      </c>
      <c r="I114" s="12" t="s">
        <v>725</v>
      </c>
      <c r="J114" s="13" t="s">
        <v>939</v>
      </c>
    </row>
    <row r="115" spans="1:10" s="8" customFormat="1" ht="18.2" customHeight="1" x14ac:dyDescent="0.2">
      <c r="A115" s="9">
        <v>2411210</v>
      </c>
      <c r="B115" s="9" t="s">
        <v>138</v>
      </c>
      <c r="C115" s="10" t="s">
        <v>455</v>
      </c>
      <c r="D115" s="9" t="s">
        <v>120</v>
      </c>
      <c r="E115" s="9" t="s">
        <v>121</v>
      </c>
      <c r="F115" s="10">
        <v>755</v>
      </c>
      <c r="G115" s="10">
        <v>94246.65</v>
      </c>
      <c r="H115" s="11">
        <f t="shared" si="1"/>
        <v>124.83</v>
      </c>
      <c r="I115" s="12">
        <v>3552131783590</v>
      </c>
      <c r="J115" s="13">
        <v>201412464</v>
      </c>
    </row>
    <row r="116" spans="1:10" s="8" customFormat="1" ht="18.2" customHeight="1" x14ac:dyDescent="0.2">
      <c r="A116" s="14">
        <v>2411220</v>
      </c>
      <c r="B116" s="14" t="s">
        <v>139</v>
      </c>
      <c r="C116" s="10" t="s">
        <v>456</v>
      </c>
      <c r="D116" s="14" t="s">
        <v>120</v>
      </c>
      <c r="E116" s="14" t="s">
        <v>121</v>
      </c>
      <c r="F116" s="15">
        <v>11</v>
      </c>
      <c r="G116" s="15">
        <v>857.56</v>
      </c>
      <c r="H116" s="11">
        <f t="shared" si="1"/>
        <v>77.959999999999994</v>
      </c>
      <c r="I116" s="12" t="s">
        <v>726</v>
      </c>
      <c r="J116" s="13">
        <v>201412464</v>
      </c>
    </row>
    <row r="117" spans="1:10" s="8" customFormat="1" ht="18.2" customHeight="1" x14ac:dyDescent="0.2">
      <c r="A117" s="9">
        <v>2411320</v>
      </c>
      <c r="B117" s="9" t="s">
        <v>140</v>
      </c>
      <c r="C117" s="10" t="s">
        <v>457</v>
      </c>
      <c r="D117" s="9" t="s">
        <v>120</v>
      </c>
      <c r="E117" s="9" t="s">
        <v>121</v>
      </c>
      <c r="F117" s="10">
        <v>19</v>
      </c>
      <c r="G117" s="10">
        <v>478.8</v>
      </c>
      <c r="H117" s="11">
        <f t="shared" si="1"/>
        <v>25.2</v>
      </c>
      <c r="I117" s="12" t="s">
        <v>727</v>
      </c>
      <c r="J117" s="13">
        <v>202234214</v>
      </c>
    </row>
    <row r="118" spans="1:10" s="8" customFormat="1" ht="18.2" customHeight="1" x14ac:dyDescent="0.2">
      <c r="A118" s="14">
        <v>2411440</v>
      </c>
      <c r="B118" s="14" t="s">
        <v>141</v>
      </c>
      <c r="C118" s="10" t="s">
        <v>458</v>
      </c>
      <c r="D118" s="14" t="s">
        <v>120</v>
      </c>
      <c r="E118" s="14" t="s">
        <v>121</v>
      </c>
      <c r="F118" s="15">
        <v>32</v>
      </c>
      <c r="G118" s="15">
        <v>1578.56</v>
      </c>
      <c r="H118" s="11">
        <f t="shared" si="1"/>
        <v>49.33</v>
      </c>
      <c r="I118" s="12" t="s">
        <v>728</v>
      </c>
      <c r="J118" s="13" t="s">
        <v>920</v>
      </c>
    </row>
    <row r="119" spans="1:10" s="8" customFormat="1" ht="18.2" customHeight="1" x14ac:dyDescent="0.2">
      <c r="A119" s="9">
        <v>2411450</v>
      </c>
      <c r="B119" s="9" t="s">
        <v>142</v>
      </c>
      <c r="C119" s="10" t="s">
        <v>459</v>
      </c>
      <c r="D119" s="9" t="s">
        <v>120</v>
      </c>
      <c r="E119" s="9" t="s">
        <v>121</v>
      </c>
      <c r="F119" s="10">
        <v>21</v>
      </c>
      <c r="G119" s="10">
        <v>883.68</v>
      </c>
      <c r="H119" s="11">
        <f t="shared" si="1"/>
        <v>42.08</v>
      </c>
      <c r="I119" s="12" t="s">
        <v>729</v>
      </c>
      <c r="J119" s="13" t="s">
        <v>920</v>
      </c>
    </row>
    <row r="120" spans="1:10" s="8" customFormat="1" ht="18.2" customHeight="1" x14ac:dyDescent="0.2">
      <c r="A120" s="14">
        <v>2411460</v>
      </c>
      <c r="B120" s="14" t="s">
        <v>143</v>
      </c>
      <c r="C120" s="10" t="s">
        <v>460</v>
      </c>
      <c r="D120" s="14" t="s">
        <v>120</v>
      </c>
      <c r="E120" s="14" t="s">
        <v>121</v>
      </c>
      <c r="F120" s="15">
        <v>10</v>
      </c>
      <c r="G120" s="15">
        <v>1123.3</v>
      </c>
      <c r="H120" s="11">
        <f t="shared" si="1"/>
        <v>112.33</v>
      </c>
      <c r="I120" s="12" t="s">
        <v>730</v>
      </c>
      <c r="J120" s="13" t="s">
        <v>920</v>
      </c>
    </row>
    <row r="121" spans="1:10" s="8" customFormat="1" ht="18.2" customHeight="1" x14ac:dyDescent="0.2">
      <c r="A121" s="9">
        <v>2411470</v>
      </c>
      <c r="B121" s="9" t="s">
        <v>144</v>
      </c>
      <c r="C121" s="10" t="s">
        <v>461</v>
      </c>
      <c r="D121" s="9" t="s">
        <v>120</v>
      </c>
      <c r="E121" s="9" t="s">
        <v>121</v>
      </c>
      <c r="F121" s="10">
        <v>43</v>
      </c>
      <c r="G121" s="10">
        <v>2902.5</v>
      </c>
      <c r="H121" s="11">
        <f t="shared" si="1"/>
        <v>67.5</v>
      </c>
      <c r="I121" s="12" t="s">
        <v>731</v>
      </c>
      <c r="J121" s="13" t="s">
        <v>920</v>
      </c>
    </row>
    <row r="122" spans="1:10" s="8" customFormat="1" ht="18.2" customHeight="1" x14ac:dyDescent="0.2">
      <c r="A122" s="14">
        <v>2411480</v>
      </c>
      <c r="B122" s="14" t="s">
        <v>145</v>
      </c>
      <c r="C122" s="10" t="s">
        <v>462</v>
      </c>
      <c r="D122" s="14" t="s">
        <v>120</v>
      </c>
      <c r="E122" s="14" t="s">
        <v>121</v>
      </c>
      <c r="F122" s="15">
        <v>26</v>
      </c>
      <c r="G122" s="15">
        <v>1127.8800000000001</v>
      </c>
      <c r="H122" s="11">
        <f t="shared" si="1"/>
        <v>43.38</v>
      </c>
      <c r="I122" s="12" t="s">
        <v>732</v>
      </c>
      <c r="J122" s="13" t="s">
        <v>920</v>
      </c>
    </row>
    <row r="123" spans="1:10" s="8" customFormat="1" ht="18.2" customHeight="1" x14ac:dyDescent="0.2">
      <c r="A123" s="9">
        <v>2411690</v>
      </c>
      <c r="B123" s="9" t="s">
        <v>146</v>
      </c>
      <c r="C123" s="10" t="s">
        <v>463</v>
      </c>
      <c r="D123" s="9" t="s">
        <v>120</v>
      </c>
      <c r="E123" s="9" t="s">
        <v>121</v>
      </c>
      <c r="F123" s="10">
        <v>12</v>
      </c>
      <c r="G123" s="10">
        <v>692.04</v>
      </c>
      <c r="H123" s="11">
        <f t="shared" si="1"/>
        <v>57.669999999999995</v>
      </c>
      <c r="I123" s="12" t="s">
        <v>733</v>
      </c>
      <c r="J123" s="13">
        <v>202234289</v>
      </c>
    </row>
    <row r="124" spans="1:10" s="8" customFormat="1" ht="18.2" customHeight="1" x14ac:dyDescent="0.2">
      <c r="A124" s="14">
        <v>2411700</v>
      </c>
      <c r="B124" s="14" t="s">
        <v>147</v>
      </c>
      <c r="C124" s="10" t="s">
        <v>464</v>
      </c>
      <c r="D124" s="14" t="s">
        <v>120</v>
      </c>
      <c r="E124" s="14" t="s">
        <v>121</v>
      </c>
      <c r="F124" s="15">
        <v>2</v>
      </c>
      <c r="G124" s="15">
        <v>127.84</v>
      </c>
      <c r="H124" s="11">
        <f t="shared" si="1"/>
        <v>63.92</v>
      </c>
      <c r="I124" s="12" t="s">
        <v>734</v>
      </c>
      <c r="J124" s="13">
        <v>202234290</v>
      </c>
    </row>
    <row r="125" spans="1:10" s="8" customFormat="1" ht="18.2" customHeight="1" x14ac:dyDescent="0.2">
      <c r="A125" s="9">
        <v>2411740</v>
      </c>
      <c r="B125" s="9" t="s">
        <v>148</v>
      </c>
      <c r="C125" s="10" t="s">
        <v>465</v>
      </c>
      <c r="D125" s="9" t="s">
        <v>120</v>
      </c>
      <c r="E125" s="9" t="s">
        <v>121</v>
      </c>
      <c r="F125" s="10">
        <v>13</v>
      </c>
      <c r="G125" s="10">
        <v>608.79</v>
      </c>
      <c r="H125" s="11">
        <f t="shared" si="1"/>
        <v>46.83</v>
      </c>
      <c r="I125" s="12" t="s">
        <v>735</v>
      </c>
      <c r="J125" s="13">
        <v>202234294</v>
      </c>
    </row>
    <row r="126" spans="1:10" s="8" customFormat="1" ht="18.2" customHeight="1" x14ac:dyDescent="0.2">
      <c r="A126" s="14">
        <v>2411890</v>
      </c>
      <c r="B126" s="14" t="s">
        <v>149</v>
      </c>
      <c r="C126" s="10" t="s">
        <v>466</v>
      </c>
      <c r="D126" s="14" t="s">
        <v>120</v>
      </c>
      <c r="E126" s="14" t="s">
        <v>121</v>
      </c>
      <c r="F126" s="15">
        <v>14</v>
      </c>
      <c r="G126" s="15">
        <v>941.5</v>
      </c>
      <c r="H126" s="11">
        <f t="shared" si="1"/>
        <v>67.25</v>
      </c>
      <c r="I126" s="12" t="s">
        <v>736</v>
      </c>
      <c r="J126" s="13" t="s">
        <v>920</v>
      </c>
    </row>
    <row r="127" spans="1:10" s="8" customFormat="1" ht="18.2" customHeight="1" x14ac:dyDescent="0.2">
      <c r="A127" s="9">
        <v>2411900</v>
      </c>
      <c r="B127" s="9" t="s">
        <v>150</v>
      </c>
      <c r="C127" s="10" t="s">
        <v>467</v>
      </c>
      <c r="D127" s="9" t="s">
        <v>120</v>
      </c>
      <c r="E127" s="9" t="s">
        <v>121</v>
      </c>
      <c r="F127" s="10">
        <v>3</v>
      </c>
      <c r="G127" s="10">
        <v>169.5</v>
      </c>
      <c r="H127" s="11">
        <f t="shared" si="1"/>
        <v>56.5</v>
      </c>
      <c r="I127" s="12" t="s">
        <v>737</v>
      </c>
      <c r="J127" s="13" t="s">
        <v>920</v>
      </c>
    </row>
    <row r="128" spans="1:10" s="8" customFormat="1" ht="18.2" customHeight="1" x14ac:dyDescent="0.2">
      <c r="A128" s="14">
        <v>2411910</v>
      </c>
      <c r="B128" s="14" t="s">
        <v>151</v>
      </c>
      <c r="C128" s="10" t="s">
        <v>468</v>
      </c>
      <c r="D128" s="14" t="s">
        <v>120</v>
      </c>
      <c r="E128" s="14" t="s">
        <v>121</v>
      </c>
      <c r="F128" s="15">
        <v>48</v>
      </c>
      <c r="G128" s="15">
        <v>7532.16</v>
      </c>
      <c r="H128" s="11">
        <f t="shared" si="1"/>
        <v>156.91999999999999</v>
      </c>
      <c r="I128" s="12" t="s">
        <v>738</v>
      </c>
      <c r="J128" s="13" t="s">
        <v>920</v>
      </c>
    </row>
    <row r="129" spans="1:10" s="8" customFormat="1" ht="18.2" customHeight="1" x14ac:dyDescent="0.2">
      <c r="A129" s="9">
        <v>2411920</v>
      </c>
      <c r="B129" s="9" t="s">
        <v>152</v>
      </c>
      <c r="C129" s="10" t="s">
        <v>469</v>
      </c>
      <c r="D129" s="9" t="s">
        <v>120</v>
      </c>
      <c r="E129" s="9" t="s">
        <v>121</v>
      </c>
      <c r="F129" s="10">
        <v>67</v>
      </c>
      <c r="G129" s="10">
        <v>4176.1099999999997</v>
      </c>
      <c r="H129" s="11">
        <f t="shared" si="1"/>
        <v>62.33</v>
      </c>
      <c r="I129" s="12" t="s">
        <v>739</v>
      </c>
      <c r="J129" s="13" t="s">
        <v>920</v>
      </c>
    </row>
    <row r="130" spans="1:10" s="8" customFormat="1" ht="18.2" customHeight="1" x14ac:dyDescent="0.2">
      <c r="A130" s="14">
        <v>2411930</v>
      </c>
      <c r="B130" s="14" t="s">
        <v>153</v>
      </c>
      <c r="C130" s="10" t="s">
        <v>470</v>
      </c>
      <c r="D130" s="14" t="s">
        <v>120</v>
      </c>
      <c r="E130" s="14" t="s">
        <v>121</v>
      </c>
      <c r="F130" s="15">
        <v>89</v>
      </c>
      <c r="G130" s="15">
        <v>6494.33</v>
      </c>
      <c r="H130" s="11">
        <f t="shared" si="1"/>
        <v>72.97</v>
      </c>
      <c r="I130" s="12" t="s">
        <v>740</v>
      </c>
      <c r="J130" s="13" t="s">
        <v>920</v>
      </c>
    </row>
    <row r="131" spans="1:10" s="8" customFormat="1" ht="18.2" customHeight="1" x14ac:dyDescent="0.2">
      <c r="A131" s="9">
        <v>2412190</v>
      </c>
      <c r="B131" s="9" t="s">
        <v>154</v>
      </c>
      <c r="C131" s="10" t="s">
        <v>471</v>
      </c>
      <c r="D131" s="9" t="s">
        <v>120</v>
      </c>
      <c r="E131" s="9" t="s">
        <v>121</v>
      </c>
      <c r="F131" s="10">
        <v>5</v>
      </c>
      <c r="G131" s="10">
        <v>232.1</v>
      </c>
      <c r="H131" s="11">
        <f t="shared" si="1"/>
        <v>46.42</v>
      </c>
      <c r="I131" s="12" t="s">
        <v>741</v>
      </c>
      <c r="J131" s="13">
        <v>202234379</v>
      </c>
    </row>
    <row r="132" spans="1:10" s="8" customFormat="1" ht="18.2" customHeight="1" x14ac:dyDescent="0.2">
      <c r="A132" s="14">
        <v>2412340</v>
      </c>
      <c r="B132" s="14" t="s">
        <v>155</v>
      </c>
      <c r="C132" s="10" t="s">
        <v>472</v>
      </c>
      <c r="D132" s="14" t="s">
        <v>120</v>
      </c>
      <c r="E132" s="14" t="s">
        <v>121</v>
      </c>
      <c r="F132" s="15">
        <v>8</v>
      </c>
      <c r="G132" s="15">
        <v>538</v>
      </c>
      <c r="H132" s="11">
        <f t="shared" ref="H132:H195" si="2">G132/F132</f>
        <v>67.25</v>
      </c>
      <c r="I132" s="12" t="s">
        <v>742</v>
      </c>
      <c r="J132" s="13" t="s">
        <v>920</v>
      </c>
    </row>
    <row r="133" spans="1:10" s="8" customFormat="1" ht="18.2" customHeight="1" x14ac:dyDescent="0.2">
      <c r="A133" s="9">
        <v>2412350</v>
      </c>
      <c r="B133" s="9" t="s">
        <v>156</v>
      </c>
      <c r="C133" s="10" t="s">
        <v>473</v>
      </c>
      <c r="D133" s="9" t="s">
        <v>120</v>
      </c>
      <c r="E133" s="9" t="s">
        <v>121</v>
      </c>
      <c r="F133" s="10">
        <v>14</v>
      </c>
      <c r="G133" s="10">
        <v>791</v>
      </c>
      <c r="H133" s="11">
        <f t="shared" si="2"/>
        <v>56.5</v>
      </c>
      <c r="I133" s="12" t="s">
        <v>743</v>
      </c>
      <c r="J133" s="13" t="s">
        <v>920</v>
      </c>
    </row>
    <row r="134" spans="1:10" s="8" customFormat="1" ht="18.2" customHeight="1" x14ac:dyDescent="0.2">
      <c r="A134" s="14">
        <v>2412360</v>
      </c>
      <c r="B134" s="14" t="s">
        <v>157</v>
      </c>
      <c r="C134" s="10" t="s">
        <v>474</v>
      </c>
      <c r="D134" s="14" t="s">
        <v>120</v>
      </c>
      <c r="E134" s="14" t="s">
        <v>121</v>
      </c>
      <c r="F134" s="15">
        <v>51</v>
      </c>
      <c r="G134" s="15">
        <v>8257.92</v>
      </c>
      <c r="H134" s="11">
        <f t="shared" si="2"/>
        <v>161.91999999999999</v>
      </c>
      <c r="I134" s="12" t="s">
        <v>744</v>
      </c>
      <c r="J134" s="13" t="s">
        <v>920</v>
      </c>
    </row>
    <row r="135" spans="1:10" s="8" customFormat="1" ht="18.2" customHeight="1" x14ac:dyDescent="0.2">
      <c r="A135" s="9">
        <v>2412370</v>
      </c>
      <c r="B135" s="9" t="s">
        <v>158</v>
      </c>
      <c r="C135" s="10" t="s">
        <v>475</v>
      </c>
      <c r="D135" s="9" t="s">
        <v>120</v>
      </c>
      <c r="E135" s="9" t="s">
        <v>121</v>
      </c>
      <c r="F135" s="10">
        <v>100</v>
      </c>
      <c r="G135" s="10">
        <v>6233</v>
      </c>
      <c r="H135" s="11">
        <f t="shared" si="2"/>
        <v>62.33</v>
      </c>
      <c r="I135" s="12" t="s">
        <v>745</v>
      </c>
      <c r="J135" s="13" t="s">
        <v>920</v>
      </c>
    </row>
    <row r="136" spans="1:10" s="8" customFormat="1" ht="18.2" customHeight="1" x14ac:dyDescent="0.2">
      <c r="A136" s="14">
        <v>2412380</v>
      </c>
      <c r="B136" s="14" t="s">
        <v>159</v>
      </c>
      <c r="C136" s="10" t="s">
        <v>476</v>
      </c>
      <c r="D136" s="14" t="s">
        <v>120</v>
      </c>
      <c r="E136" s="14" t="s">
        <v>121</v>
      </c>
      <c r="F136" s="15">
        <v>93</v>
      </c>
      <c r="G136" s="15">
        <v>6723.9</v>
      </c>
      <c r="H136" s="11">
        <f t="shared" si="2"/>
        <v>72.3</v>
      </c>
      <c r="I136" s="12" t="s">
        <v>746</v>
      </c>
      <c r="J136" s="13" t="s">
        <v>920</v>
      </c>
    </row>
    <row r="137" spans="1:10" s="8" customFormat="1" ht="18.2" customHeight="1" x14ac:dyDescent="0.2">
      <c r="A137" s="9">
        <v>2412560</v>
      </c>
      <c r="B137" s="9" t="s">
        <v>160</v>
      </c>
      <c r="C137" s="10" t="s">
        <v>477</v>
      </c>
      <c r="D137" s="9" t="s">
        <v>120</v>
      </c>
      <c r="E137" s="9" t="s">
        <v>121</v>
      </c>
      <c r="F137" s="10">
        <v>1</v>
      </c>
      <c r="G137" s="10">
        <v>47.05</v>
      </c>
      <c r="H137" s="11">
        <f t="shared" si="2"/>
        <v>47.05</v>
      </c>
      <c r="I137" s="12" t="s">
        <v>747</v>
      </c>
      <c r="J137" s="13">
        <v>202234458</v>
      </c>
    </row>
    <row r="138" spans="1:10" s="8" customFormat="1" ht="18.2" customHeight="1" x14ac:dyDescent="0.2">
      <c r="A138" s="14">
        <v>2412590</v>
      </c>
      <c r="B138" s="14" t="s">
        <v>161</v>
      </c>
      <c r="C138" s="10" t="s">
        <v>478</v>
      </c>
      <c r="D138" s="14" t="s">
        <v>120</v>
      </c>
      <c r="E138" s="14" t="s">
        <v>121</v>
      </c>
      <c r="F138" s="15">
        <v>25</v>
      </c>
      <c r="G138" s="15">
        <v>1448</v>
      </c>
      <c r="H138" s="11">
        <f t="shared" si="2"/>
        <v>57.92</v>
      </c>
      <c r="I138" s="12" t="s">
        <v>748</v>
      </c>
      <c r="J138" s="13">
        <v>202234461</v>
      </c>
    </row>
    <row r="139" spans="1:10" s="8" customFormat="1" ht="18.2" customHeight="1" x14ac:dyDescent="0.2">
      <c r="A139" s="9">
        <v>2412640</v>
      </c>
      <c r="B139" s="9" t="s">
        <v>162</v>
      </c>
      <c r="C139" s="10" t="s">
        <v>479</v>
      </c>
      <c r="D139" s="9" t="s">
        <v>120</v>
      </c>
      <c r="E139" s="9" t="s">
        <v>121</v>
      </c>
      <c r="F139" s="10">
        <v>15</v>
      </c>
      <c r="G139" s="10">
        <v>693.75</v>
      </c>
      <c r="H139" s="11">
        <f t="shared" si="2"/>
        <v>46.25</v>
      </c>
      <c r="I139" s="12" t="s">
        <v>749</v>
      </c>
      <c r="J139" s="13">
        <v>202234465</v>
      </c>
    </row>
    <row r="140" spans="1:10" s="8" customFormat="1" ht="18.2" customHeight="1" x14ac:dyDescent="0.2">
      <c r="A140" s="14">
        <v>2412690</v>
      </c>
      <c r="B140" s="14" t="s">
        <v>163</v>
      </c>
      <c r="C140" s="10" t="s">
        <v>480</v>
      </c>
      <c r="D140" s="14" t="s">
        <v>120</v>
      </c>
      <c r="E140" s="14" t="s">
        <v>121</v>
      </c>
      <c r="F140" s="15">
        <v>75</v>
      </c>
      <c r="G140" s="15">
        <v>6636</v>
      </c>
      <c r="H140" s="11">
        <f t="shared" si="2"/>
        <v>88.48</v>
      </c>
      <c r="I140" s="12" t="s">
        <v>750</v>
      </c>
      <c r="J140" s="13">
        <v>202234470</v>
      </c>
    </row>
    <row r="141" spans="1:10" s="8" customFormat="1" ht="18.2" customHeight="1" x14ac:dyDescent="0.2">
      <c r="A141" s="9">
        <v>2412750</v>
      </c>
      <c r="B141" s="9" t="s">
        <v>164</v>
      </c>
      <c r="C141" s="10" t="s">
        <v>481</v>
      </c>
      <c r="D141" s="9" t="s">
        <v>120</v>
      </c>
      <c r="E141" s="9" t="s">
        <v>121</v>
      </c>
      <c r="F141" s="10">
        <v>12</v>
      </c>
      <c r="G141" s="10">
        <v>405.36</v>
      </c>
      <c r="H141" s="11">
        <f t="shared" si="2"/>
        <v>33.78</v>
      </c>
      <c r="I141" s="12" t="s">
        <v>751</v>
      </c>
      <c r="J141" s="13">
        <v>202234519</v>
      </c>
    </row>
    <row r="142" spans="1:10" s="8" customFormat="1" ht="18.2" customHeight="1" x14ac:dyDescent="0.2">
      <c r="A142" s="14">
        <v>2412760</v>
      </c>
      <c r="B142" s="14" t="s">
        <v>165</v>
      </c>
      <c r="C142" s="10" t="s">
        <v>482</v>
      </c>
      <c r="D142" s="14" t="s">
        <v>120</v>
      </c>
      <c r="E142" s="14" t="s">
        <v>121</v>
      </c>
      <c r="F142" s="15">
        <v>40</v>
      </c>
      <c r="G142" s="15">
        <v>2706.8</v>
      </c>
      <c r="H142" s="11">
        <f t="shared" si="2"/>
        <v>67.67</v>
      </c>
      <c r="I142" s="12">
        <v>3552131784962</v>
      </c>
      <c r="J142" s="13">
        <v>202234301</v>
      </c>
    </row>
    <row r="143" spans="1:10" s="8" customFormat="1" ht="18.2" customHeight="1" x14ac:dyDescent="0.2">
      <c r="A143" s="9">
        <v>2412770</v>
      </c>
      <c r="B143" s="9" t="s">
        <v>166</v>
      </c>
      <c r="C143" s="10" t="s">
        <v>483</v>
      </c>
      <c r="D143" s="9" t="s">
        <v>120</v>
      </c>
      <c r="E143" s="9" t="s">
        <v>121</v>
      </c>
      <c r="F143" s="10">
        <v>104</v>
      </c>
      <c r="G143" s="10">
        <v>7098</v>
      </c>
      <c r="H143" s="11">
        <f t="shared" si="2"/>
        <v>68.25</v>
      </c>
      <c r="I143" s="12" t="s">
        <v>752</v>
      </c>
      <c r="J143" s="13">
        <v>202234472</v>
      </c>
    </row>
    <row r="144" spans="1:10" s="8" customFormat="1" ht="18.2" customHeight="1" x14ac:dyDescent="0.2">
      <c r="A144" s="14">
        <v>2412780</v>
      </c>
      <c r="B144" s="14" t="s">
        <v>167</v>
      </c>
      <c r="C144" s="10" t="s">
        <v>484</v>
      </c>
      <c r="D144" s="14" t="s">
        <v>120</v>
      </c>
      <c r="E144" s="14" t="s">
        <v>121</v>
      </c>
      <c r="F144" s="15">
        <v>85</v>
      </c>
      <c r="G144" s="15">
        <v>5801.25</v>
      </c>
      <c r="H144" s="11">
        <f t="shared" si="2"/>
        <v>68.25</v>
      </c>
      <c r="I144" s="12" t="s">
        <v>753</v>
      </c>
      <c r="J144" s="13">
        <v>202234473</v>
      </c>
    </row>
    <row r="145" spans="1:10" s="8" customFormat="1" ht="18.2" customHeight="1" x14ac:dyDescent="0.2">
      <c r="A145" s="14">
        <v>2446940</v>
      </c>
      <c r="B145" s="14" t="s">
        <v>168</v>
      </c>
      <c r="C145" s="10" t="s">
        <v>485</v>
      </c>
      <c r="D145" s="14" t="s">
        <v>126</v>
      </c>
      <c r="E145" s="14" t="s">
        <v>127</v>
      </c>
      <c r="F145" s="15">
        <v>1</v>
      </c>
      <c r="G145" s="15">
        <v>10.83</v>
      </c>
      <c r="H145" s="11">
        <f t="shared" si="2"/>
        <v>10.83</v>
      </c>
      <c r="I145" s="12" t="s">
        <v>754</v>
      </c>
      <c r="J145" s="13">
        <v>201002491</v>
      </c>
    </row>
    <row r="146" spans="1:10" s="8" customFormat="1" ht="18.2" customHeight="1" x14ac:dyDescent="0.2">
      <c r="A146" s="9">
        <v>2446950</v>
      </c>
      <c r="B146" s="9" t="s">
        <v>169</v>
      </c>
      <c r="C146" s="10" t="s">
        <v>486</v>
      </c>
      <c r="D146" s="9" t="s">
        <v>126</v>
      </c>
      <c r="E146" s="9" t="s">
        <v>127</v>
      </c>
      <c r="F146" s="10">
        <v>7</v>
      </c>
      <c r="G146" s="10">
        <v>331.94</v>
      </c>
      <c r="H146" s="11">
        <f t="shared" si="2"/>
        <v>47.42</v>
      </c>
      <c r="I146" s="12" t="s">
        <v>755</v>
      </c>
      <c r="J146" s="13">
        <v>201002491</v>
      </c>
    </row>
    <row r="147" spans="1:10" s="8" customFormat="1" ht="18.2" customHeight="1" x14ac:dyDescent="0.2">
      <c r="A147" s="9">
        <v>2452580</v>
      </c>
      <c r="B147" s="9" t="s">
        <v>170</v>
      </c>
      <c r="C147" s="10" t="s">
        <v>487</v>
      </c>
      <c r="D147" s="9" t="s">
        <v>120</v>
      </c>
      <c r="E147" s="9" t="s">
        <v>121</v>
      </c>
      <c r="F147" s="10">
        <v>21</v>
      </c>
      <c r="G147" s="10">
        <v>204.75</v>
      </c>
      <c r="H147" s="11">
        <f t="shared" si="2"/>
        <v>9.75</v>
      </c>
      <c r="I147" s="12" t="s">
        <v>756</v>
      </c>
      <c r="J147" s="13" t="s">
        <v>920</v>
      </c>
    </row>
    <row r="148" spans="1:10" s="8" customFormat="1" ht="18.2" customHeight="1" x14ac:dyDescent="0.2">
      <c r="A148" s="14">
        <v>2452590</v>
      </c>
      <c r="B148" s="14" t="s">
        <v>171</v>
      </c>
      <c r="C148" s="10" t="s">
        <v>488</v>
      </c>
      <c r="D148" s="14" t="s">
        <v>120</v>
      </c>
      <c r="E148" s="14" t="s">
        <v>121</v>
      </c>
      <c r="F148" s="15">
        <v>14</v>
      </c>
      <c r="G148" s="15">
        <v>148.12</v>
      </c>
      <c r="H148" s="11">
        <f t="shared" si="2"/>
        <v>10.58</v>
      </c>
      <c r="I148" s="12" t="s">
        <v>757</v>
      </c>
      <c r="J148" s="13" t="s">
        <v>920</v>
      </c>
    </row>
    <row r="149" spans="1:10" s="8" customFormat="1" ht="18.2" customHeight="1" x14ac:dyDescent="0.2">
      <c r="A149" s="9">
        <v>2452600</v>
      </c>
      <c r="B149" s="9" t="s">
        <v>172</v>
      </c>
      <c r="C149" s="10" t="s">
        <v>489</v>
      </c>
      <c r="D149" s="9" t="s">
        <v>120</v>
      </c>
      <c r="E149" s="9" t="s">
        <v>121</v>
      </c>
      <c r="F149" s="10">
        <v>24</v>
      </c>
      <c r="G149" s="10">
        <v>264</v>
      </c>
      <c r="H149" s="11">
        <f t="shared" si="2"/>
        <v>11</v>
      </c>
      <c r="I149" s="12" t="s">
        <v>758</v>
      </c>
      <c r="J149" s="13" t="s">
        <v>920</v>
      </c>
    </row>
    <row r="150" spans="1:10" s="8" customFormat="1" ht="18.2" customHeight="1" x14ac:dyDescent="0.2">
      <c r="A150" s="14">
        <v>2452610</v>
      </c>
      <c r="B150" s="14" t="s">
        <v>173</v>
      </c>
      <c r="C150" s="10" t="s">
        <v>490</v>
      </c>
      <c r="D150" s="14" t="s">
        <v>120</v>
      </c>
      <c r="E150" s="14" t="s">
        <v>121</v>
      </c>
      <c r="F150" s="15">
        <v>8</v>
      </c>
      <c r="G150" s="15">
        <v>108</v>
      </c>
      <c r="H150" s="11">
        <f t="shared" si="2"/>
        <v>13.5</v>
      </c>
      <c r="I150" s="12" t="s">
        <v>759</v>
      </c>
      <c r="J150" s="13" t="s">
        <v>920</v>
      </c>
    </row>
    <row r="151" spans="1:10" s="8" customFormat="1" ht="18.2" customHeight="1" x14ac:dyDescent="0.2">
      <c r="A151" s="9">
        <v>2452620</v>
      </c>
      <c r="B151" s="9" t="s">
        <v>174</v>
      </c>
      <c r="C151" s="10" t="s">
        <v>491</v>
      </c>
      <c r="D151" s="9" t="s">
        <v>120</v>
      </c>
      <c r="E151" s="9" t="s">
        <v>121</v>
      </c>
      <c r="F151" s="10">
        <v>3</v>
      </c>
      <c r="G151" s="10">
        <v>43.62</v>
      </c>
      <c r="H151" s="11">
        <f t="shared" si="2"/>
        <v>14.54</v>
      </c>
      <c r="I151" s="12" t="s">
        <v>760</v>
      </c>
      <c r="J151" s="13" t="s">
        <v>920</v>
      </c>
    </row>
    <row r="152" spans="1:10" s="8" customFormat="1" ht="18.2" customHeight="1" x14ac:dyDescent="0.2">
      <c r="A152" s="14">
        <v>2452630</v>
      </c>
      <c r="B152" s="14" t="s">
        <v>175</v>
      </c>
      <c r="C152" s="10" t="s">
        <v>492</v>
      </c>
      <c r="D152" s="14" t="s">
        <v>120</v>
      </c>
      <c r="E152" s="14" t="s">
        <v>121</v>
      </c>
      <c r="F152" s="15">
        <v>1</v>
      </c>
      <c r="G152" s="15">
        <v>16</v>
      </c>
      <c r="H152" s="11">
        <f t="shared" si="2"/>
        <v>16</v>
      </c>
      <c r="I152" s="12" t="s">
        <v>761</v>
      </c>
      <c r="J152" s="13" t="s">
        <v>920</v>
      </c>
    </row>
    <row r="153" spans="1:10" s="8" customFormat="1" ht="18.2" customHeight="1" x14ac:dyDescent="0.2">
      <c r="A153" s="9">
        <v>2452640</v>
      </c>
      <c r="B153" s="9" t="s">
        <v>176</v>
      </c>
      <c r="C153" s="10" t="s">
        <v>493</v>
      </c>
      <c r="D153" s="9" t="s">
        <v>120</v>
      </c>
      <c r="E153" s="9" t="s">
        <v>121</v>
      </c>
      <c r="F153" s="10">
        <v>2</v>
      </c>
      <c r="G153" s="10">
        <v>25.34</v>
      </c>
      <c r="H153" s="11">
        <f t="shared" si="2"/>
        <v>12.67</v>
      </c>
      <c r="I153" s="12" t="s">
        <v>762</v>
      </c>
      <c r="J153" s="13" t="s">
        <v>920</v>
      </c>
    </row>
    <row r="154" spans="1:10" s="8" customFormat="1" ht="18.2" customHeight="1" x14ac:dyDescent="0.2">
      <c r="A154" s="14">
        <v>2452650</v>
      </c>
      <c r="B154" s="14" t="s">
        <v>177</v>
      </c>
      <c r="C154" s="10" t="s">
        <v>494</v>
      </c>
      <c r="D154" s="14" t="s">
        <v>120</v>
      </c>
      <c r="E154" s="14" t="s">
        <v>121</v>
      </c>
      <c r="F154" s="15">
        <v>5</v>
      </c>
      <c r="G154" s="15">
        <v>76.650000000000006</v>
      </c>
      <c r="H154" s="11">
        <f t="shared" si="2"/>
        <v>15.330000000000002</v>
      </c>
      <c r="I154" s="12" t="s">
        <v>763</v>
      </c>
      <c r="J154" s="13" t="s">
        <v>920</v>
      </c>
    </row>
    <row r="155" spans="1:10" s="8" customFormat="1" ht="18.2" customHeight="1" x14ac:dyDescent="0.2">
      <c r="A155" s="9">
        <v>2452660</v>
      </c>
      <c r="B155" s="9" t="s">
        <v>178</v>
      </c>
      <c r="C155" s="10" t="s">
        <v>495</v>
      </c>
      <c r="D155" s="9" t="s">
        <v>120</v>
      </c>
      <c r="E155" s="9" t="s">
        <v>121</v>
      </c>
      <c r="F155" s="10">
        <v>7</v>
      </c>
      <c r="G155" s="10">
        <v>119</v>
      </c>
      <c r="H155" s="11">
        <f t="shared" si="2"/>
        <v>17</v>
      </c>
      <c r="I155" s="12" t="s">
        <v>764</v>
      </c>
      <c r="J155" s="13" t="s">
        <v>920</v>
      </c>
    </row>
    <row r="156" spans="1:10" s="8" customFormat="1" ht="18.2" customHeight="1" x14ac:dyDescent="0.2">
      <c r="A156" s="14">
        <v>2452670</v>
      </c>
      <c r="B156" s="14" t="s">
        <v>179</v>
      </c>
      <c r="C156" s="10" t="s">
        <v>496</v>
      </c>
      <c r="D156" s="14" t="s">
        <v>120</v>
      </c>
      <c r="E156" s="14" t="s">
        <v>121</v>
      </c>
      <c r="F156" s="15">
        <v>23</v>
      </c>
      <c r="G156" s="15">
        <v>224.25</v>
      </c>
      <c r="H156" s="11">
        <f t="shared" si="2"/>
        <v>9.75</v>
      </c>
      <c r="I156" s="12" t="s">
        <v>765</v>
      </c>
      <c r="J156" s="13" t="s">
        <v>920</v>
      </c>
    </row>
    <row r="157" spans="1:10" s="8" customFormat="1" ht="18.2" customHeight="1" x14ac:dyDescent="0.2">
      <c r="A157" s="9">
        <v>2452680</v>
      </c>
      <c r="B157" s="9" t="s">
        <v>180</v>
      </c>
      <c r="C157" s="10" t="s">
        <v>497</v>
      </c>
      <c r="D157" s="9" t="s">
        <v>120</v>
      </c>
      <c r="E157" s="9" t="s">
        <v>121</v>
      </c>
      <c r="F157" s="10">
        <v>14</v>
      </c>
      <c r="G157" s="10">
        <v>154</v>
      </c>
      <c r="H157" s="11">
        <f t="shared" si="2"/>
        <v>11</v>
      </c>
      <c r="I157" s="12" t="s">
        <v>766</v>
      </c>
      <c r="J157" s="13" t="s">
        <v>920</v>
      </c>
    </row>
    <row r="158" spans="1:10" s="8" customFormat="1" ht="18.2" customHeight="1" x14ac:dyDescent="0.2">
      <c r="A158" s="14">
        <v>2452690</v>
      </c>
      <c r="B158" s="14" t="s">
        <v>181</v>
      </c>
      <c r="C158" s="10" t="s">
        <v>498</v>
      </c>
      <c r="D158" s="14" t="s">
        <v>120</v>
      </c>
      <c r="E158" s="14" t="s">
        <v>121</v>
      </c>
      <c r="F158" s="15">
        <v>16</v>
      </c>
      <c r="G158" s="15">
        <v>182.72</v>
      </c>
      <c r="H158" s="11">
        <f t="shared" si="2"/>
        <v>11.42</v>
      </c>
      <c r="I158" s="12" t="s">
        <v>767</v>
      </c>
      <c r="J158" s="13" t="s">
        <v>920</v>
      </c>
    </row>
    <row r="159" spans="1:10" s="8" customFormat="1" ht="18.2" customHeight="1" x14ac:dyDescent="0.2">
      <c r="A159" s="9">
        <v>2452700</v>
      </c>
      <c r="B159" s="9" t="s">
        <v>182</v>
      </c>
      <c r="C159" s="10" t="s">
        <v>499</v>
      </c>
      <c r="D159" s="9" t="s">
        <v>120</v>
      </c>
      <c r="E159" s="9" t="s">
        <v>121</v>
      </c>
      <c r="F159" s="10">
        <v>22</v>
      </c>
      <c r="G159" s="10">
        <v>269.5</v>
      </c>
      <c r="H159" s="11">
        <f t="shared" si="2"/>
        <v>12.25</v>
      </c>
      <c r="I159" s="12" t="s">
        <v>768</v>
      </c>
      <c r="J159" s="13" t="s">
        <v>920</v>
      </c>
    </row>
    <row r="160" spans="1:10" s="8" customFormat="1" ht="18.2" customHeight="1" x14ac:dyDescent="0.2">
      <c r="A160" s="14">
        <v>2452710</v>
      </c>
      <c r="B160" s="14" t="s">
        <v>183</v>
      </c>
      <c r="C160" s="10" t="s">
        <v>500</v>
      </c>
      <c r="D160" s="14" t="s">
        <v>120</v>
      </c>
      <c r="E160" s="14" t="s">
        <v>121</v>
      </c>
      <c r="F160" s="15">
        <v>8</v>
      </c>
      <c r="G160" s="15">
        <v>123.04</v>
      </c>
      <c r="H160" s="11">
        <f t="shared" si="2"/>
        <v>15.38</v>
      </c>
      <c r="I160" s="12" t="s">
        <v>769</v>
      </c>
      <c r="J160" s="13" t="s">
        <v>920</v>
      </c>
    </row>
    <row r="161" spans="1:10" s="8" customFormat="1" ht="18.2" customHeight="1" x14ac:dyDescent="0.2">
      <c r="A161" s="9">
        <v>2452720</v>
      </c>
      <c r="B161" s="9" t="s">
        <v>184</v>
      </c>
      <c r="C161" s="10" t="s">
        <v>501</v>
      </c>
      <c r="D161" s="9" t="s">
        <v>120</v>
      </c>
      <c r="E161" s="9" t="s">
        <v>121</v>
      </c>
      <c r="F161" s="10">
        <v>6</v>
      </c>
      <c r="G161" s="10">
        <v>100.98</v>
      </c>
      <c r="H161" s="11">
        <f t="shared" si="2"/>
        <v>16.830000000000002</v>
      </c>
      <c r="I161" s="12" t="s">
        <v>770</v>
      </c>
      <c r="J161" s="13" t="s">
        <v>920</v>
      </c>
    </row>
    <row r="162" spans="1:10" s="8" customFormat="1" ht="18.2" customHeight="1" x14ac:dyDescent="0.2">
      <c r="A162" s="14">
        <v>2452730</v>
      </c>
      <c r="B162" s="14" t="s">
        <v>185</v>
      </c>
      <c r="C162" s="10" t="s">
        <v>502</v>
      </c>
      <c r="D162" s="14" t="s">
        <v>120</v>
      </c>
      <c r="E162" s="14" t="s">
        <v>121</v>
      </c>
      <c r="F162" s="15">
        <v>11</v>
      </c>
      <c r="G162" s="15">
        <v>139.37</v>
      </c>
      <c r="H162" s="11">
        <f t="shared" si="2"/>
        <v>12.67</v>
      </c>
      <c r="I162" s="12" t="s">
        <v>771</v>
      </c>
      <c r="J162" s="13" t="s">
        <v>920</v>
      </c>
    </row>
    <row r="163" spans="1:10" s="8" customFormat="1" ht="18.2" customHeight="1" x14ac:dyDescent="0.2">
      <c r="A163" s="9">
        <v>2452750</v>
      </c>
      <c r="B163" s="9" t="s">
        <v>186</v>
      </c>
      <c r="C163" s="10" t="s">
        <v>503</v>
      </c>
      <c r="D163" s="9" t="s">
        <v>120</v>
      </c>
      <c r="E163" s="9" t="s">
        <v>121</v>
      </c>
      <c r="F163" s="10">
        <v>8</v>
      </c>
      <c r="G163" s="10">
        <v>142.63999999999999</v>
      </c>
      <c r="H163" s="11">
        <f t="shared" si="2"/>
        <v>17.829999999999998</v>
      </c>
      <c r="I163" s="12" t="s">
        <v>772</v>
      </c>
      <c r="J163" s="13" t="s">
        <v>920</v>
      </c>
    </row>
    <row r="164" spans="1:10" s="8" customFormat="1" ht="18.2" customHeight="1" x14ac:dyDescent="0.2">
      <c r="A164" s="14">
        <v>2452760</v>
      </c>
      <c r="B164" s="14" t="s">
        <v>187</v>
      </c>
      <c r="C164" s="10" t="s">
        <v>504</v>
      </c>
      <c r="D164" s="14" t="s">
        <v>120</v>
      </c>
      <c r="E164" s="14" t="s">
        <v>121</v>
      </c>
      <c r="F164" s="15">
        <v>20</v>
      </c>
      <c r="G164" s="15">
        <v>195</v>
      </c>
      <c r="H164" s="11">
        <f t="shared" si="2"/>
        <v>9.75</v>
      </c>
      <c r="I164" s="12" t="s">
        <v>773</v>
      </c>
      <c r="J164" s="13" t="s">
        <v>920</v>
      </c>
    </row>
    <row r="165" spans="1:10" s="8" customFormat="1" ht="18.2" customHeight="1" x14ac:dyDescent="0.2">
      <c r="A165" s="9">
        <v>2452770</v>
      </c>
      <c r="B165" s="9" t="s">
        <v>188</v>
      </c>
      <c r="C165" s="10" t="s">
        <v>505</v>
      </c>
      <c r="D165" s="9" t="s">
        <v>120</v>
      </c>
      <c r="E165" s="9" t="s">
        <v>121</v>
      </c>
      <c r="F165" s="10">
        <v>24</v>
      </c>
      <c r="G165" s="10">
        <v>264</v>
      </c>
      <c r="H165" s="11">
        <f t="shared" si="2"/>
        <v>11</v>
      </c>
      <c r="I165" s="12" t="s">
        <v>774</v>
      </c>
      <c r="J165" s="13" t="s">
        <v>920</v>
      </c>
    </row>
    <row r="166" spans="1:10" s="8" customFormat="1" ht="18.2" customHeight="1" x14ac:dyDescent="0.2">
      <c r="A166" s="14">
        <v>2452780</v>
      </c>
      <c r="B166" s="14" t="s">
        <v>189</v>
      </c>
      <c r="C166" s="10" t="s">
        <v>506</v>
      </c>
      <c r="D166" s="14" t="s">
        <v>120</v>
      </c>
      <c r="E166" s="14" t="s">
        <v>121</v>
      </c>
      <c r="F166" s="15">
        <v>40</v>
      </c>
      <c r="G166" s="15">
        <v>456.8</v>
      </c>
      <c r="H166" s="11">
        <f t="shared" si="2"/>
        <v>11.42</v>
      </c>
      <c r="I166" s="12" t="s">
        <v>775</v>
      </c>
      <c r="J166" s="13" t="s">
        <v>920</v>
      </c>
    </row>
    <row r="167" spans="1:10" s="8" customFormat="1" ht="18.2" customHeight="1" x14ac:dyDescent="0.2">
      <c r="A167" s="9">
        <v>2452790</v>
      </c>
      <c r="B167" s="9" t="s">
        <v>190</v>
      </c>
      <c r="C167" s="10" t="s">
        <v>507</v>
      </c>
      <c r="D167" s="9" t="s">
        <v>120</v>
      </c>
      <c r="E167" s="9" t="s">
        <v>121</v>
      </c>
      <c r="F167" s="10">
        <v>3</v>
      </c>
      <c r="G167" s="10">
        <v>36.75</v>
      </c>
      <c r="H167" s="11">
        <f t="shared" si="2"/>
        <v>12.25</v>
      </c>
      <c r="I167" s="12" t="s">
        <v>776</v>
      </c>
      <c r="J167" s="13" t="s">
        <v>920</v>
      </c>
    </row>
    <row r="168" spans="1:10" s="8" customFormat="1" ht="18.2" customHeight="1" x14ac:dyDescent="0.2">
      <c r="A168" s="14">
        <v>2452800</v>
      </c>
      <c r="B168" s="14" t="s">
        <v>191</v>
      </c>
      <c r="C168" s="10" t="s">
        <v>508</v>
      </c>
      <c r="D168" s="14" t="s">
        <v>120</v>
      </c>
      <c r="E168" s="14" t="s">
        <v>121</v>
      </c>
      <c r="F168" s="15">
        <v>13</v>
      </c>
      <c r="G168" s="15">
        <v>197.21</v>
      </c>
      <c r="H168" s="11">
        <f t="shared" si="2"/>
        <v>15.17</v>
      </c>
      <c r="I168" s="12" t="s">
        <v>777</v>
      </c>
      <c r="J168" s="13" t="s">
        <v>920</v>
      </c>
    </row>
    <row r="169" spans="1:10" s="8" customFormat="1" ht="18.2" customHeight="1" x14ac:dyDescent="0.2">
      <c r="A169" s="9">
        <v>2452810</v>
      </c>
      <c r="B169" s="9" t="s">
        <v>192</v>
      </c>
      <c r="C169" s="10" t="s">
        <v>509</v>
      </c>
      <c r="D169" s="9" t="s">
        <v>120</v>
      </c>
      <c r="E169" s="9" t="s">
        <v>121</v>
      </c>
      <c r="F169" s="10">
        <v>15</v>
      </c>
      <c r="G169" s="10">
        <v>255</v>
      </c>
      <c r="H169" s="11">
        <f t="shared" si="2"/>
        <v>17</v>
      </c>
      <c r="I169" s="12" t="s">
        <v>778</v>
      </c>
      <c r="J169" s="13" t="s">
        <v>920</v>
      </c>
    </row>
    <row r="170" spans="1:10" s="8" customFormat="1" ht="18.2" customHeight="1" x14ac:dyDescent="0.2">
      <c r="A170" s="14">
        <v>2452820</v>
      </c>
      <c r="B170" s="14" t="s">
        <v>193</v>
      </c>
      <c r="C170" s="10" t="s">
        <v>510</v>
      </c>
      <c r="D170" s="14" t="s">
        <v>120</v>
      </c>
      <c r="E170" s="14" t="s">
        <v>121</v>
      </c>
      <c r="F170" s="15">
        <v>8</v>
      </c>
      <c r="G170" s="15">
        <v>101.36</v>
      </c>
      <c r="H170" s="11">
        <f t="shared" si="2"/>
        <v>12.67</v>
      </c>
      <c r="I170" s="12" t="s">
        <v>779</v>
      </c>
      <c r="J170" s="13" t="s">
        <v>920</v>
      </c>
    </row>
    <row r="171" spans="1:10" s="8" customFormat="1" ht="18.2" customHeight="1" x14ac:dyDescent="0.2">
      <c r="A171" s="9">
        <v>2452830</v>
      </c>
      <c r="B171" s="9" t="s">
        <v>194</v>
      </c>
      <c r="C171" s="10" t="s">
        <v>511</v>
      </c>
      <c r="D171" s="9" t="s">
        <v>120</v>
      </c>
      <c r="E171" s="9" t="s">
        <v>121</v>
      </c>
      <c r="F171" s="10">
        <v>9</v>
      </c>
      <c r="G171" s="10">
        <v>144</v>
      </c>
      <c r="H171" s="11">
        <f t="shared" si="2"/>
        <v>16</v>
      </c>
      <c r="I171" s="12" t="s">
        <v>780</v>
      </c>
      <c r="J171" s="13" t="s">
        <v>920</v>
      </c>
    </row>
    <row r="172" spans="1:10" s="8" customFormat="1" ht="18.2" customHeight="1" x14ac:dyDescent="0.2">
      <c r="A172" s="14">
        <v>2452850</v>
      </c>
      <c r="B172" s="14" t="s">
        <v>195</v>
      </c>
      <c r="C172" s="10" t="s">
        <v>512</v>
      </c>
      <c r="D172" s="14" t="s">
        <v>120</v>
      </c>
      <c r="E172" s="14" t="s">
        <v>121</v>
      </c>
      <c r="F172" s="15">
        <v>12</v>
      </c>
      <c r="G172" s="15">
        <v>201.96</v>
      </c>
      <c r="H172" s="11">
        <f t="shared" si="2"/>
        <v>16.830000000000002</v>
      </c>
      <c r="I172" s="12" t="s">
        <v>781</v>
      </c>
      <c r="J172" s="13" t="s">
        <v>920</v>
      </c>
    </row>
    <row r="173" spans="1:10" s="8" customFormat="1" ht="18.2" customHeight="1" x14ac:dyDescent="0.2">
      <c r="A173" s="9">
        <v>2452860</v>
      </c>
      <c r="B173" s="9" t="s">
        <v>196</v>
      </c>
      <c r="C173" s="10" t="s">
        <v>513</v>
      </c>
      <c r="D173" s="9" t="s">
        <v>120</v>
      </c>
      <c r="E173" s="9" t="s">
        <v>121</v>
      </c>
      <c r="F173" s="10">
        <v>13</v>
      </c>
      <c r="G173" s="10">
        <v>229.71</v>
      </c>
      <c r="H173" s="11">
        <f t="shared" si="2"/>
        <v>17.670000000000002</v>
      </c>
      <c r="I173" s="12" t="s">
        <v>782</v>
      </c>
      <c r="J173" s="13" t="s">
        <v>920</v>
      </c>
    </row>
    <row r="174" spans="1:10" s="8" customFormat="1" ht="18.2" customHeight="1" x14ac:dyDescent="0.2">
      <c r="A174" s="14">
        <v>2452870</v>
      </c>
      <c r="B174" s="14" t="s">
        <v>197</v>
      </c>
      <c r="C174" s="10" t="s">
        <v>514</v>
      </c>
      <c r="D174" s="14" t="s">
        <v>120</v>
      </c>
      <c r="E174" s="14" t="s">
        <v>121</v>
      </c>
      <c r="F174" s="15">
        <v>29</v>
      </c>
      <c r="G174" s="15">
        <v>517.07000000000005</v>
      </c>
      <c r="H174" s="11">
        <f t="shared" si="2"/>
        <v>17.830000000000002</v>
      </c>
      <c r="I174" s="12" t="s">
        <v>783</v>
      </c>
      <c r="J174" s="13" t="s">
        <v>920</v>
      </c>
    </row>
    <row r="175" spans="1:10" s="8" customFormat="1" ht="18.2" customHeight="1" x14ac:dyDescent="0.2">
      <c r="A175" s="9">
        <v>2452880</v>
      </c>
      <c r="B175" s="9" t="s">
        <v>198</v>
      </c>
      <c r="C175" s="10" t="s">
        <v>515</v>
      </c>
      <c r="D175" s="9" t="s">
        <v>120</v>
      </c>
      <c r="E175" s="9" t="s">
        <v>121</v>
      </c>
      <c r="F175" s="10">
        <v>7</v>
      </c>
      <c r="G175" s="10">
        <v>130.69</v>
      </c>
      <c r="H175" s="11">
        <f t="shared" si="2"/>
        <v>18.669999999999998</v>
      </c>
      <c r="I175" s="12" t="s">
        <v>784</v>
      </c>
      <c r="J175" s="13" t="s">
        <v>920</v>
      </c>
    </row>
    <row r="176" spans="1:10" s="8" customFormat="1" ht="18.2" customHeight="1" x14ac:dyDescent="0.2">
      <c r="A176" s="14">
        <v>2452890</v>
      </c>
      <c r="B176" s="14" t="s">
        <v>199</v>
      </c>
      <c r="C176" s="10" t="s">
        <v>516</v>
      </c>
      <c r="D176" s="14" t="s">
        <v>120</v>
      </c>
      <c r="E176" s="14" t="s">
        <v>121</v>
      </c>
      <c r="F176" s="15">
        <v>12</v>
      </c>
      <c r="G176" s="15">
        <v>213.96</v>
      </c>
      <c r="H176" s="11">
        <f t="shared" si="2"/>
        <v>17.830000000000002</v>
      </c>
      <c r="I176" s="12" t="s">
        <v>785</v>
      </c>
      <c r="J176" s="13" t="s">
        <v>920</v>
      </c>
    </row>
    <row r="177" spans="1:10" s="8" customFormat="1" ht="18.2" customHeight="1" x14ac:dyDescent="0.2">
      <c r="A177" s="9">
        <v>2452900</v>
      </c>
      <c r="B177" s="9" t="s">
        <v>200</v>
      </c>
      <c r="C177" s="10" t="s">
        <v>517</v>
      </c>
      <c r="D177" s="9" t="s">
        <v>120</v>
      </c>
      <c r="E177" s="9" t="s">
        <v>121</v>
      </c>
      <c r="F177" s="10">
        <v>2</v>
      </c>
      <c r="G177" s="10">
        <v>37.340000000000003</v>
      </c>
      <c r="H177" s="11">
        <f t="shared" si="2"/>
        <v>18.670000000000002</v>
      </c>
      <c r="I177" s="12" t="s">
        <v>786</v>
      </c>
      <c r="J177" s="13" t="s">
        <v>920</v>
      </c>
    </row>
    <row r="178" spans="1:10" s="8" customFormat="1" ht="18.2" customHeight="1" x14ac:dyDescent="0.2">
      <c r="A178" s="14">
        <v>2452910</v>
      </c>
      <c r="B178" s="14" t="s">
        <v>201</v>
      </c>
      <c r="C178" s="10" t="s">
        <v>518</v>
      </c>
      <c r="D178" s="14" t="s">
        <v>120</v>
      </c>
      <c r="E178" s="14" t="s">
        <v>121</v>
      </c>
      <c r="F178" s="15">
        <v>15</v>
      </c>
      <c r="G178" s="15">
        <v>139.94999999999999</v>
      </c>
      <c r="H178" s="11">
        <f t="shared" si="2"/>
        <v>9.33</v>
      </c>
      <c r="I178" s="12" t="s">
        <v>787</v>
      </c>
      <c r="J178" s="13" t="s">
        <v>920</v>
      </c>
    </row>
    <row r="179" spans="1:10" s="8" customFormat="1" ht="18.2" customHeight="1" x14ac:dyDescent="0.2">
      <c r="A179" s="9">
        <v>2452920</v>
      </c>
      <c r="B179" s="9" t="s">
        <v>202</v>
      </c>
      <c r="C179" s="10" t="s">
        <v>519</v>
      </c>
      <c r="D179" s="9" t="s">
        <v>120</v>
      </c>
      <c r="E179" s="9" t="s">
        <v>121</v>
      </c>
      <c r="F179" s="10">
        <v>7</v>
      </c>
      <c r="G179" s="10">
        <v>62.44</v>
      </c>
      <c r="H179" s="11">
        <f t="shared" si="2"/>
        <v>8.92</v>
      </c>
      <c r="I179" s="12" t="s">
        <v>788</v>
      </c>
      <c r="J179" s="13" t="s">
        <v>920</v>
      </c>
    </row>
    <row r="180" spans="1:10" s="8" customFormat="1" ht="18.2" customHeight="1" x14ac:dyDescent="0.2">
      <c r="A180" s="14">
        <v>2452930</v>
      </c>
      <c r="B180" s="14" t="s">
        <v>203</v>
      </c>
      <c r="C180" s="10" t="s">
        <v>520</v>
      </c>
      <c r="D180" s="14" t="s">
        <v>120</v>
      </c>
      <c r="E180" s="14" t="s">
        <v>121</v>
      </c>
      <c r="F180" s="15">
        <v>10</v>
      </c>
      <c r="G180" s="15">
        <v>93.3</v>
      </c>
      <c r="H180" s="11">
        <f t="shared" si="2"/>
        <v>9.33</v>
      </c>
      <c r="I180" s="12" t="s">
        <v>789</v>
      </c>
      <c r="J180" s="13" t="s">
        <v>920</v>
      </c>
    </row>
    <row r="181" spans="1:10" s="8" customFormat="1" ht="18.2" customHeight="1" x14ac:dyDescent="0.2">
      <c r="A181" s="9">
        <v>2452940</v>
      </c>
      <c r="B181" s="9" t="s">
        <v>204</v>
      </c>
      <c r="C181" s="10" t="s">
        <v>521</v>
      </c>
      <c r="D181" s="9" t="s">
        <v>120</v>
      </c>
      <c r="E181" s="9" t="s">
        <v>121</v>
      </c>
      <c r="F181" s="10">
        <v>19</v>
      </c>
      <c r="G181" s="10">
        <v>169.48</v>
      </c>
      <c r="H181" s="11">
        <f t="shared" si="2"/>
        <v>8.92</v>
      </c>
      <c r="I181" s="12" t="s">
        <v>790</v>
      </c>
      <c r="J181" s="13" t="s">
        <v>920</v>
      </c>
    </row>
    <row r="182" spans="1:10" s="8" customFormat="1" ht="18.2" customHeight="1" x14ac:dyDescent="0.2">
      <c r="A182" s="14">
        <v>2452950</v>
      </c>
      <c r="B182" s="14" t="s">
        <v>205</v>
      </c>
      <c r="C182" s="10" t="s">
        <v>522</v>
      </c>
      <c r="D182" s="14" t="s">
        <v>120</v>
      </c>
      <c r="E182" s="14" t="s">
        <v>121</v>
      </c>
      <c r="F182" s="15">
        <v>7</v>
      </c>
      <c r="G182" s="15">
        <v>62.44</v>
      </c>
      <c r="H182" s="11">
        <f t="shared" si="2"/>
        <v>8.92</v>
      </c>
      <c r="I182" s="12" t="s">
        <v>791</v>
      </c>
      <c r="J182" s="13" t="s">
        <v>920</v>
      </c>
    </row>
    <row r="183" spans="1:10" s="8" customFormat="1" ht="18.2" customHeight="1" x14ac:dyDescent="0.2">
      <c r="A183" s="9">
        <v>2452960</v>
      </c>
      <c r="B183" s="9" t="s">
        <v>206</v>
      </c>
      <c r="C183" s="10" t="s">
        <v>523</v>
      </c>
      <c r="D183" s="9" t="s">
        <v>120</v>
      </c>
      <c r="E183" s="9" t="s">
        <v>121</v>
      </c>
      <c r="F183" s="10">
        <v>19</v>
      </c>
      <c r="G183" s="10">
        <v>177.27</v>
      </c>
      <c r="H183" s="11">
        <f t="shared" si="2"/>
        <v>9.33</v>
      </c>
      <c r="I183" s="12" t="s">
        <v>792</v>
      </c>
      <c r="J183" s="13" t="s">
        <v>920</v>
      </c>
    </row>
    <row r="184" spans="1:10" s="8" customFormat="1" ht="18.2" customHeight="1" x14ac:dyDescent="0.2">
      <c r="A184" s="14">
        <v>2452970</v>
      </c>
      <c r="B184" s="14" t="s">
        <v>207</v>
      </c>
      <c r="C184" s="10" t="s">
        <v>524</v>
      </c>
      <c r="D184" s="14" t="s">
        <v>120</v>
      </c>
      <c r="E184" s="14" t="s">
        <v>121</v>
      </c>
      <c r="F184" s="15">
        <v>1</v>
      </c>
      <c r="G184" s="15">
        <v>8.92</v>
      </c>
      <c r="H184" s="11">
        <f t="shared" si="2"/>
        <v>8.92</v>
      </c>
      <c r="I184" s="12" t="s">
        <v>793</v>
      </c>
      <c r="J184" s="13" t="s">
        <v>920</v>
      </c>
    </row>
    <row r="185" spans="1:10" s="8" customFormat="1" ht="18.2" customHeight="1" x14ac:dyDescent="0.2">
      <c r="A185" s="9">
        <v>2452980</v>
      </c>
      <c r="B185" s="9" t="s">
        <v>208</v>
      </c>
      <c r="C185" s="10" t="s">
        <v>525</v>
      </c>
      <c r="D185" s="9" t="s">
        <v>120</v>
      </c>
      <c r="E185" s="9" t="s">
        <v>121</v>
      </c>
      <c r="F185" s="10">
        <v>4</v>
      </c>
      <c r="G185" s="10">
        <v>35.68</v>
      </c>
      <c r="H185" s="11">
        <f t="shared" si="2"/>
        <v>8.92</v>
      </c>
      <c r="I185" s="12" t="s">
        <v>794</v>
      </c>
      <c r="J185" s="13" t="s">
        <v>920</v>
      </c>
    </row>
    <row r="186" spans="1:10" s="8" customFormat="1" ht="18.2" customHeight="1" x14ac:dyDescent="0.2">
      <c r="A186" s="14">
        <v>2452990</v>
      </c>
      <c r="B186" s="14" t="s">
        <v>209</v>
      </c>
      <c r="C186" s="10" t="s">
        <v>526</v>
      </c>
      <c r="D186" s="14" t="s">
        <v>120</v>
      </c>
      <c r="E186" s="14" t="s">
        <v>121</v>
      </c>
      <c r="F186" s="15">
        <v>18</v>
      </c>
      <c r="G186" s="15">
        <v>167.94</v>
      </c>
      <c r="H186" s="11">
        <f t="shared" si="2"/>
        <v>9.33</v>
      </c>
      <c r="I186" s="12" t="s">
        <v>795</v>
      </c>
      <c r="J186" s="13" t="s">
        <v>920</v>
      </c>
    </row>
    <row r="187" spans="1:10" s="8" customFormat="1" ht="18.2" customHeight="1" x14ac:dyDescent="0.2">
      <c r="A187" s="9">
        <v>2453000</v>
      </c>
      <c r="B187" s="9" t="s">
        <v>210</v>
      </c>
      <c r="C187" s="10" t="s">
        <v>527</v>
      </c>
      <c r="D187" s="9" t="s">
        <v>120</v>
      </c>
      <c r="E187" s="9" t="s">
        <v>121</v>
      </c>
      <c r="F187" s="10">
        <v>20</v>
      </c>
      <c r="G187" s="10">
        <v>178.4</v>
      </c>
      <c r="H187" s="11">
        <f t="shared" si="2"/>
        <v>8.92</v>
      </c>
      <c r="I187" s="12" t="s">
        <v>796</v>
      </c>
      <c r="J187" s="13" t="s">
        <v>920</v>
      </c>
    </row>
    <row r="188" spans="1:10" s="8" customFormat="1" ht="18.2" customHeight="1" x14ac:dyDescent="0.2">
      <c r="A188" s="14">
        <v>2453010</v>
      </c>
      <c r="B188" s="14" t="s">
        <v>211</v>
      </c>
      <c r="C188" s="10" t="s">
        <v>528</v>
      </c>
      <c r="D188" s="14" t="s">
        <v>120</v>
      </c>
      <c r="E188" s="14" t="s">
        <v>121</v>
      </c>
      <c r="F188" s="15">
        <v>16</v>
      </c>
      <c r="G188" s="15">
        <v>142.72</v>
      </c>
      <c r="H188" s="11">
        <f t="shared" si="2"/>
        <v>8.92</v>
      </c>
      <c r="I188" s="12" t="s">
        <v>797</v>
      </c>
      <c r="J188" s="13" t="s">
        <v>920</v>
      </c>
    </row>
    <row r="189" spans="1:10" s="8" customFormat="1" ht="18.2" customHeight="1" x14ac:dyDescent="0.2">
      <c r="A189" s="9">
        <v>2453020</v>
      </c>
      <c r="B189" s="9" t="s">
        <v>212</v>
      </c>
      <c r="C189" s="10" t="s">
        <v>529</v>
      </c>
      <c r="D189" s="9" t="s">
        <v>120</v>
      </c>
      <c r="E189" s="9" t="s">
        <v>121</v>
      </c>
      <c r="F189" s="10">
        <v>20</v>
      </c>
      <c r="G189" s="10">
        <v>178.4</v>
      </c>
      <c r="H189" s="11">
        <f t="shared" si="2"/>
        <v>8.92</v>
      </c>
      <c r="I189" s="12" t="s">
        <v>798</v>
      </c>
      <c r="J189" s="13" t="s">
        <v>920</v>
      </c>
    </row>
    <row r="190" spans="1:10" s="8" customFormat="1" ht="18.2" customHeight="1" x14ac:dyDescent="0.2">
      <c r="A190" s="14">
        <v>2453040</v>
      </c>
      <c r="B190" s="14" t="s">
        <v>213</v>
      </c>
      <c r="C190" s="10" t="s">
        <v>530</v>
      </c>
      <c r="D190" s="14" t="s">
        <v>120</v>
      </c>
      <c r="E190" s="14" t="s">
        <v>121</v>
      </c>
      <c r="F190" s="15">
        <v>29</v>
      </c>
      <c r="G190" s="15">
        <v>306.82</v>
      </c>
      <c r="H190" s="11">
        <f t="shared" si="2"/>
        <v>10.58</v>
      </c>
      <c r="I190" s="12" t="s">
        <v>799</v>
      </c>
      <c r="J190" s="13" t="s">
        <v>920</v>
      </c>
    </row>
    <row r="191" spans="1:10" s="8" customFormat="1" ht="18.2" customHeight="1" x14ac:dyDescent="0.2">
      <c r="A191" s="9">
        <v>2453050</v>
      </c>
      <c r="B191" s="9" t="s">
        <v>214</v>
      </c>
      <c r="C191" s="10" t="s">
        <v>531</v>
      </c>
      <c r="D191" s="9" t="s">
        <v>120</v>
      </c>
      <c r="E191" s="9" t="s">
        <v>121</v>
      </c>
      <c r="F191" s="10">
        <v>20</v>
      </c>
      <c r="G191" s="10">
        <v>516.6</v>
      </c>
      <c r="H191" s="11">
        <f t="shared" si="2"/>
        <v>25.830000000000002</v>
      </c>
      <c r="I191" s="12" t="s">
        <v>800</v>
      </c>
      <c r="J191" s="13" t="s">
        <v>920</v>
      </c>
    </row>
    <row r="192" spans="1:10" s="8" customFormat="1" ht="18.2" customHeight="1" x14ac:dyDescent="0.2">
      <c r="A192" s="14">
        <v>2453060</v>
      </c>
      <c r="B192" s="14" t="s">
        <v>215</v>
      </c>
      <c r="C192" s="10" t="s">
        <v>532</v>
      </c>
      <c r="D192" s="14" t="s">
        <v>120</v>
      </c>
      <c r="E192" s="14" t="s">
        <v>121</v>
      </c>
      <c r="F192" s="15">
        <v>1</v>
      </c>
      <c r="G192" s="15">
        <v>14.75</v>
      </c>
      <c r="H192" s="11">
        <f t="shared" si="2"/>
        <v>14.75</v>
      </c>
      <c r="I192" s="12" t="s">
        <v>801</v>
      </c>
      <c r="J192" s="13" t="s">
        <v>920</v>
      </c>
    </row>
    <row r="193" spans="1:10" s="8" customFormat="1" ht="18.2" customHeight="1" x14ac:dyDescent="0.2">
      <c r="A193" s="9">
        <v>2453100</v>
      </c>
      <c r="B193" s="9" t="s">
        <v>216</v>
      </c>
      <c r="C193" s="10" t="s">
        <v>533</v>
      </c>
      <c r="D193" s="9" t="s">
        <v>120</v>
      </c>
      <c r="E193" s="9" t="s">
        <v>121</v>
      </c>
      <c r="F193" s="10">
        <v>8</v>
      </c>
      <c r="G193" s="10">
        <v>141.36000000000001</v>
      </c>
      <c r="H193" s="11">
        <f t="shared" si="2"/>
        <v>17.670000000000002</v>
      </c>
      <c r="I193" s="12" t="s">
        <v>802</v>
      </c>
      <c r="J193" s="13" t="s">
        <v>920</v>
      </c>
    </row>
    <row r="194" spans="1:10" s="8" customFormat="1" ht="18.2" customHeight="1" x14ac:dyDescent="0.2">
      <c r="A194" s="14">
        <v>2453130</v>
      </c>
      <c r="B194" s="14" t="s">
        <v>217</v>
      </c>
      <c r="C194" s="10" t="s">
        <v>534</v>
      </c>
      <c r="D194" s="14" t="s">
        <v>120</v>
      </c>
      <c r="E194" s="14" t="s">
        <v>121</v>
      </c>
      <c r="F194" s="15">
        <v>5</v>
      </c>
      <c r="G194" s="15">
        <v>57.1</v>
      </c>
      <c r="H194" s="11">
        <f t="shared" si="2"/>
        <v>11.42</v>
      </c>
      <c r="I194" s="12" t="s">
        <v>803</v>
      </c>
      <c r="J194" s="13" t="s">
        <v>920</v>
      </c>
    </row>
    <row r="195" spans="1:10" s="8" customFormat="1" ht="18.2" customHeight="1" x14ac:dyDescent="0.2">
      <c r="A195" s="9">
        <v>2453140</v>
      </c>
      <c r="B195" s="9" t="s">
        <v>218</v>
      </c>
      <c r="C195" s="10" t="s">
        <v>535</v>
      </c>
      <c r="D195" s="9" t="s">
        <v>120</v>
      </c>
      <c r="E195" s="9" t="s">
        <v>121</v>
      </c>
      <c r="F195" s="10">
        <v>22</v>
      </c>
      <c r="G195" s="10">
        <v>232.76</v>
      </c>
      <c r="H195" s="11">
        <f t="shared" si="2"/>
        <v>10.58</v>
      </c>
      <c r="I195" s="12" t="s">
        <v>804</v>
      </c>
      <c r="J195" s="13" t="s">
        <v>920</v>
      </c>
    </row>
    <row r="196" spans="1:10" s="8" customFormat="1" ht="18.2" customHeight="1" x14ac:dyDescent="0.2">
      <c r="A196" s="14">
        <v>2453150</v>
      </c>
      <c r="B196" s="14" t="s">
        <v>219</v>
      </c>
      <c r="C196" s="10" t="s">
        <v>536</v>
      </c>
      <c r="D196" s="14" t="s">
        <v>120</v>
      </c>
      <c r="E196" s="14" t="s">
        <v>121</v>
      </c>
      <c r="F196" s="15">
        <v>34</v>
      </c>
      <c r="G196" s="15">
        <v>331.5</v>
      </c>
      <c r="H196" s="11">
        <f t="shared" ref="H196:H259" si="3">G196/F196</f>
        <v>9.75</v>
      </c>
      <c r="I196" s="12" t="s">
        <v>805</v>
      </c>
      <c r="J196" s="13" t="s">
        <v>920</v>
      </c>
    </row>
    <row r="197" spans="1:10" s="8" customFormat="1" ht="18.2" customHeight="1" x14ac:dyDescent="0.2">
      <c r="A197" s="9">
        <v>2453160</v>
      </c>
      <c r="B197" s="9" t="s">
        <v>220</v>
      </c>
      <c r="C197" s="10" t="s">
        <v>537</v>
      </c>
      <c r="D197" s="9" t="s">
        <v>120</v>
      </c>
      <c r="E197" s="9" t="s">
        <v>121</v>
      </c>
      <c r="F197" s="10">
        <v>11</v>
      </c>
      <c r="G197" s="10">
        <v>107.69</v>
      </c>
      <c r="H197" s="11">
        <f t="shared" si="3"/>
        <v>9.7899999999999991</v>
      </c>
      <c r="I197" s="12" t="s">
        <v>806</v>
      </c>
      <c r="J197" s="13" t="s">
        <v>920</v>
      </c>
    </row>
    <row r="198" spans="1:10" s="8" customFormat="1" ht="18.2" customHeight="1" x14ac:dyDescent="0.2">
      <c r="A198" s="14">
        <v>2453170</v>
      </c>
      <c r="B198" s="14" t="s">
        <v>221</v>
      </c>
      <c r="C198" s="10" t="s">
        <v>538</v>
      </c>
      <c r="D198" s="14" t="s">
        <v>120</v>
      </c>
      <c r="E198" s="14" t="s">
        <v>121</v>
      </c>
      <c r="F198" s="15">
        <v>10</v>
      </c>
      <c r="G198" s="15">
        <v>114.2</v>
      </c>
      <c r="H198" s="11">
        <f t="shared" si="3"/>
        <v>11.42</v>
      </c>
      <c r="I198" s="12" t="s">
        <v>807</v>
      </c>
      <c r="J198" s="13" t="s">
        <v>920</v>
      </c>
    </row>
    <row r="199" spans="1:10" s="8" customFormat="1" ht="18.2" customHeight="1" x14ac:dyDescent="0.2">
      <c r="A199" s="9">
        <v>2453180</v>
      </c>
      <c r="B199" s="9" t="s">
        <v>222</v>
      </c>
      <c r="C199" s="10" t="s">
        <v>539</v>
      </c>
      <c r="D199" s="9" t="s">
        <v>120</v>
      </c>
      <c r="E199" s="9" t="s">
        <v>121</v>
      </c>
      <c r="F199" s="10">
        <v>43</v>
      </c>
      <c r="G199" s="10">
        <v>526.75</v>
      </c>
      <c r="H199" s="11">
        <f t="shared" si="3"/>
        <v>12.25</v>
      </c>
      <c r="I199" s="12" t="s">
        <v>808</v>
      </c>
      <c r="J199" s="13" t="s">
        <v>920</v>
      </c>
    </row>
    <row r="200" spans="1:10" s="8" customFormat="1" ht="18.2" customHeight="1" x14ac:dyDescent="0.2">
      <c r="A200" s="14">
        <v>2453200</v>
      </c>
      <c r="B200" s="14" t="s">
        <v>223</v>
      </c>
      <c r="C200" s="10" t="s">
        <v>540</v>
      </c>
      <c r="D200" s="14" t="s">
        <v>120</v>
      </c>
      <c r="E200" s="14" t="s">
        <v>121</v>
      </c>
      <c r="F200" s="15">
        <v>39</v>
      </c>
      <c r="G200" s="15">
        <v>365.82</v>
      </c>
      <c r="H200" s="11">
        <f t="shared" si="3"/>
        <v>9.379999999999999</v>
      </c>
      <c r="I200" s="12" t="s">
        <v>809</v>
      </c>
      <c r="J200" s="13" t="s">
        <v>920</v>
      </c>
    </row>
    <row r="201" spans="1:10" s="8" customFormat="1" ht="18.2" customHeight="1" x14ac:dyDescent="0.2">
      <c r="A201" s="9">
        <v>2453210</v>
      </c>
      <c r="B201" s="9" t="s">
        <v>224</v>
      </c>
      <c r="C201" s="10" t="s">
        <v>541</v>
      </c>
      <c r="D201" s="9" t="s">
        <v>120</v>
      </c>
      <c r="E201" s="9" t="s">
        <v>121</v>
      </c>
      <c r="F201" s="10">
        <v>25</v>
      </c>
      <c r="G201" s="10">
        <v>316.75</v>
      </c>
      <c r="H201" s="11">
        <f t="shared" si="3"/>
        <v>12.67</v>
      </c>
      <c r="I201" s="12" t="s">
        <v>810</v>
      </c>
      <c r="J201" s="13" t="s">
        <v>920</v>
      </c>
    </row>
    <row r="202" spans="1:10" s="8" customFormat="1" ht="18.2" customHeight="1" x14ac:dyDescent="0.2">
      <c r="A202" s="14">
        <v>2453220</v>
      </c>
      <c r="B202" s="14" t="s">
        <v>225</v>
      </c>
      <c r="C202" s="10" t="s">
        <v>542</v>
      </c>
      <c r="D202" s="14" t="s">
        <v>120</v>
      </c>
      <c r="E202" s="14" t="s">
        <v>121</v>
      </c>
      <c r="F202" s="15">
        <v>17</v>
      </c>
      <c r="G202" s="15">
        <v>236.64</v>
      </c>
      <c r="H202" s="11">
        <f t="shared" si="3"/>
        <v>13.92</v>
      </c>
      <c r="I202" s="12" t="s">
        <v>811</v>
      </c>
      <c r="J202" s="13" t="s">
        <v>920</v>
      </c>
    </row>
    <row r="203" spans="1:10" s="8" customFormat="1" ht="18.2" customHeight="1" x14ac:dyDescent="0.2">
      <c r="A203" s="9">
        <v>2453230</v>
      </c>
      <c r="B203" s="9" t="s">
        <v>226</v>
      </c>
      <c r="C203" s="10" t="s">
        <v>543</v>
      </c>
      <c r="D203" s="9" t="s">
        <v>120</v>
      </c>
      <c r="E203" s="9" t="s">
        <v>121</v>
      </c>
      <c r="F203" s="10">
        <v>13</v>
      </c>
      <c r="G203" s="10">
        <v>121.29</v>
      </c>
      <c r="H203" s="11">
        <f t="shared" si="3"/>
        <v>9.33</v>
      </c>
      <c r="I203" s="12" t="s">
        <v>812</v>
      </c>
      <c r="J203" s="13" t="s">
        <v>920</v>
      </c>
    </row>
    <row r="204" spans="1:10" s="8" customFormat="1" ht="18.2" customHeight="1" x14ac:dyDescent="0.2">
      <c r="A204" s="14">
        <v>2453240</v>
      </c>
      <c r="B204" s="14" t="s">
        <v>227</v>
      </c>
      <c r="C204" s="10" t="s">
        <v>544</v>
      </c>
      <c r="D204" s="14" t="s">
        <v>120</v>
      </c>
      <c r="E204" s="14" t="s">
        <v>121</v>
      </c>
      <c r="F204" s="15">
        <v>21</v>
      </c>
      <c r="G204" s="15">
        <v>204.75</v>
      </c>
      <c r="H204" s="11">
        <f t="shared" si="3"/>
        <v>9.75</v>
      </c>
      <c r="I204" s="12" t="s">
        <v>813</v>
      </c>
      <c r="J204" s="13" t="s">
        <v>920</v>
      </c>
    </row>
    <row r="205" spans="1:10" s="8" customFormat="1" ht="18.2" customHeight="1" x14ac:dyDescent="0.2">
      <c r="A205" s="9">
        <v>2453250</v>
      </c>
      <c r="B205" s="9" t="s">
        <v>228</v>
      </c>
      <c r="C205" s="10" t="s">
        <v>545</v>
      </c>
      <c r="D205" s="9" t="s">
        <v>120</v>
      </c>
      <c r="E205" s="9" t="s">
        <v>121</v>
      </c>
      <c r="F205" s="10">
        <v>33</v>
      </c>
      <c r="G205" s="10">
        <v>340.89</v>
      </c>
      <c r="H205" s="11">
        <f t="shared" si="3"/>
        <v>10.33</v>
      </c>
      <c r="I205" s="12" t="s">
        <v>814</v>
      </c>
      <c r="J205" s="13" t="s">
        <v>920</v>
      </c>
    </row>
    <row r="206" spans="1:10" s="8" customFormat="1" ht="18.2" customHeight="1" x14ac:dyDescent="0.2">
      <c r="A206" s="14">
        <v>2453260</v>
      </c>
      <c r="B206" s="14" t="s">
        <v>229</v>
      </c>
      <c r="C206" s="10" t="s">
        <v>546</v>
      </c>
      <c r="D206" s="14" t="s">
        <v>120</v>
      </c>
      <c r="E206" s="14" t="s">
        <v>121</v>
      </c>
      <c r="F206" s="15">
        <v>22</v>
      </c>
      <c r="G206" s="15">
        <v>214.5</v>
      </c>
      <c r="H206" s="11">
        <f t="shared" si="3"/>
        <v>9.75</v>
      </c>
      <c r="I206" s="12" t="s">
        <v>815</v>
      </c>
      <c r="J206" s="13" t="s">
        <v>920</v>
      </c>
    </row>
    <row r="207" spans="1:10" s="8" customFormat="1" ht="18.2" customHeight="1" x14ac:dyDescent="0.2">
      <c r="A207" s="9">
        <v>2453270</v>
      </c>
      <c r="B207" s="9" t="s">
        <v>230</v>
      </c>
      <c r="C207" s="10" t="s">
        <v>547</v>
      </c>
      <c r="D207" s="9" t="s">
        <v>120</v>
      </c>
      <c r="E207" s="9" t="s">
        <v>121</v>
      </c>
      <c r="F207" s="10">
        <v>28</v>
      </c>
      <c r="G207" s="10">
        <v>273</v>
      </c>
      <c r="H207" s="11">
        <f t="shared" si="3"/>
        <v>9.75</v>
      </c>
      <c r="I207" s="12" t="s">
        <v>816</v>
      </c>
      <c r="J207" s="13" t="s">
        <v>920</v>
      </c>
    </row>
    <row r="208" spans="1:10" s="8" customFormat="1" ht="18.2" customHeight="1" x14ac:dyDescent="0.2">
      <c r="A208" s="14">
        <v>2453290</v>
      </c>
      <c r="B208" s="14" t="s">
        <v>231</v>
      </c>
      <c r="C208" s="10" t="s">
        <v>548</v>
      </c>
      <c r="D208" s="14" t="s">
        <v>120</v>
      </c>
      <c r="E208" s="14" t="s">
        <v>121</v>
      </c>
      <c r="F208" s="15">
        <v>8</v>
      </c>
      <c r="G208" s="15">
        <v>134.63999999999999</v>
      </c>
      <c r="H208" s="11">
        <f t="shared" si="3"/>
        <v>16.829999999999998</v>
      </c>
      <c r="I208" s="12" t="s">
        <v>817</v>
      </c>
      <c r="J208" s="13" t="s">
        <v>920</v>
      </c>
    </row>
    <row r="209" spans="1:10" s="8" customFormat="1" ht="18.2" customHeight="1" x14ac:dyDescent="0.2">
      <c r="A209" s="9">
        <v>2453320</v>
      </c>
      <c r="B209" s="9" t="s">
        <v>232</v>
      </c>
      <c r="C209" s="10" t="s">
        <v>549</v>
      </c>
      <c r="D209" s="9" t="s">
        <v>120</v>
      </c>
      <c r="E209" s="9" t="s">
        <v>121</v>
      </c>
      <c r="F209" s="10">
        <v>8</v>
      </c>
      <c r="G209" s="10">
        <v>83.36</v>
      </c>
      <c r="H209" s="11">
        <f t="shared" si="3"/>
        <v>10.42</v>
      </c>
      <c r="I209" s="12" t="s">
        <v>818</v>
      </c>
      <c r="J209" s="13" t="s">
        <v>920</v>
      </c>
    </row>
    <row r="210" spans="1:10" s="8" customFormat="1" ht="18.2" customHeight="1" x14ac:dyDescent="0.2">
      <c r="A210" s="14">
        <v>2453410</v>
      </c>
      <c r="B210" s="14" t="s">
        <v>233</v>
      </c>
      <c r="C210" s="10" t="s">
        <v>550</v>
      </c>
      <c r="D210" s="14" t="s">
        <v>120</v>
      </c>
      <c r="E210" s="14" t="s">
        <v>121</v>
      </c>
      <c r="F210" s="15">
        <v>7</v>
      </c>
      <c r="G210" s="15">
        <v>88.69</v>
      </c>
      <c r="H210" s="11">
        <f t="shared" si="3"/>
        <v>12.67</v>
      </c>
      <c r="I210" s="12" t="s">
        <v>819</v>
      </c>
      <c r="J210" s="13" t="s">
        <v>920</v>
      </c>
    </row>
    <row r="211" spans="1:10" s="8" customFormat="1" ht="18.2" customHeight="1" x14ac:dyDescent="0.2">
      <c r="A211" s="9">
        <v>2456270</v>
      </c>
      <c r="B211" s="9" t="s">
        <v>234</v>
      </c>
      <c r="C211" s="10" t="s">
        <v>551</v>
      </c>
      <c r="D211" s="9" t="s">
        <v>120</v>
      </c>
      <c r="E211" s="9" t="s">
        <v>121</v>
      </c>
      <c r="F211" s="10">
        <v>8</v>
      </c>
      <c r="G211" s="10">
        <v>892</v>
      </c>
      <c r="H211" s="11">
        <f t="shared" si="3"/>
        <v>111.5</v>
      </c>
      <c r="I211" s="12" t="s">
        <v>820</v>
      </c>
      <c r="J211" s="13">
        <v>200314116</v>
      </c>
    </row>
    <row r="212" spans="1:10" s="8" customFormat="1" ht="18.2" customHeight="1" x14ac:dyDescent="0.2">
      <c r="A212" s="14">
        <v>2456280</v>
      </c>
      <c r="B212" s="14" t="s">
        <v>235</v>
      </c>
      <c r="C212" s="10" t="s">
        <v>552</v>
      </c>
      <c r="D212" s="14" t="s">
        <v>120</v>
      </c>
      <c r="E212" s="14" t="s">
        <v>121</v>
      </c>
      <c r="F212" s="15">
        <v>5</v>
      </c>
      <c r="G212" s="15">
        <v>347.9</v>
      </c>
      <c r="H212" s="11">
        <f t="shared" si="3"/>
        <v>69.58</v>
      </c>
      <c r="I212" s="12" t="s">
        <v>821</v>
      </c>
      <c r="J212" s="13">
        <v>200314116</v>
      </c>
    </row>
    <row r="213" spans="1:10" s="8" customFormat="1" ht="18.2" customHeight="1" x14ac:dyDescent="0.2">
      <c r="A213" s="9">
        <v>2456380</v>
      </c>
      <c r="B213" s="9" t="s">
        <v>236</v>
      </c>
      <c r="C213" s="10" t="s">
        <v>553</v>
      </c>
      <c r="D213" s="9" t="s">
        <v>120</v>
      </c>
      <c r="E213" s="9" t="s">
        <v>121</v>
      </c>
      <c r="F213" s="10">
        <v>113</v>
      </c>
      <c r="G213" s="10">
        <v>2822.74</v>
      </c>
      <c r="H213" s="11">
        <f t="shared" si="3"/>
        <v>24.979999999999997</v>
      </c>
      <c r="I213" s="12" t="s">
        <v>822</v>
      </c>
      <c r="J213" s="13">
        <v>202234236</v>
      </c>
    </row>
    <row r="214" spans="1:10" s="8" customFormat="1" ht="18.2" customHeight="1" x14ac:dyDescent="0.2">
      <c r="A214" s="14">
        <v>2457600</v>
      </c>
      <c r="B214" s="14" t="s">
        <v>237</v>
      </c>
      <c r="C214" s="10" t="s">
        <v>554</v>
      </c>
      <c r="D214" s="14" t="s">
        <v>115</v>
      </c>
      <c r="E214" s="14" t="s">
        <v>116</v>
      </c>
      <c r="F214" s="15">
        <v>5</v>
      </c>
      <c r="G214" s="15">
        <v>382.9</v>
      </c>
      <c r="H214" s="11">
        <f t="shared" si="3"/>
        <v>76.58</v>
      </c>
      <c r="I214" s="12" t="s">
        <v>823</v>
      </c>
      <c r="J214" s="13" t="s">
        <v>920</v>
      </c>
    </row>
    <row r="215" spans="1:10" s="8" customFormat="1" ht="18.2" customHeight="1" x14ac:dyDescent="0.2">
      <c r="A215" s="9">
        <v>2457610</v>
      </c>
      <c r="B215" s="9" t="s">
        <v>238</v>
      </c>
      <c r="C215" s="10" t="s">
        <v>555</v>
      </c>
      <c r="D215" s="9" t="s">
        <v>115</v>
      </c>
      <c r="E215" s="9" t="s">
        <v>116</v>
      </c>
      <c r="F215" s="10">
        <v>3</v>
      </c>
      <c r="G215" s="10">
        <v>52.26</v>
      </c>
      <c r="H215" s="11">
        <f t="shared" si="3"/>
        <v>17.419999999999998</v>
      </c>
      <c r="I215" s="12" t="s">
        <v>824</v>
      </c>
      <c r="J215" s="13" t="s">
        <v>920</v>
      </c>
    </row>
    <row r="216" spans="1:10" s="8" customFormat="1" ht="18.2" customHeight="1" x14ac:dyDescent="0.2">
      <c r="A216" s="14">
        <v>2457630</v>
      </c>
      <c r="B216" s="14" t="s">
        <v>239</v>
      </c>
      <c r="C216" s="10" t="s">
        <v>556</v>
      </c>
      <c r="D216" s="14" t="s">
        <v>115</v>
      </c>
      <c r="E216" s="14" t="s">
        <v>116</v>
      </c>
      <c r="F216" s="15">
        <v>4</v>
      </c>
      <c r="G216" s="15">
        <v>69.680000000000007</v>
      </c>
      <c r="H216" s="11">
        <f t="shared" si="3"/>
        <v>17.420000000000002</v>
      </c>
      <c r="I216" s="12" t="s">
        <v>825</v>
      </c>
      <c r="J216" s="13" t="s">
        <v>920</v>
      </c>
    </row>
    <row r="217" spans="1:10" s="8" customFormat="1" ht="18.2" customHeight="1" x14ac:dyDescent="0.2">
      <c r="A217" s="9">
        <v>2457680</v>
      </c>
      <c r="B217" s="9" t="s">
        <v>240</v>
      </c>
      <c r="C217" s="10" t="s">
        <v>557</v>
      </c>
      <c r="D217" s="9" t="s">
        <v>115</v>
      </c>
      <c r="E217" s="9" t="s">
        <v>116</v>
      </c>
      <c r="F217" s="10">
        <v>1</v>
      </c>
      <c r="G217" s="10">
        <v>270.83</v>
      </c>
      <c r="H217" s="11">
        <f t="shared" si="3"/>
        <v>270.83</v>
      </c>
      <c r="I217" s="12" t="s">
        <v>826</v>
      </c>
      <c r="J217" s="13" t="s">
        <v>940</v>
      </c>
    </row>
    <row r="218" spans="1:10" s="8" customFormat="1" ht="18.2" customHeight="1" x14ac:dyDescent="0.2">
      <c r="A218" s="14">
        <v>2467290</v>
      </c>
      <c r="B218" s="14" t="s">
        <v>241</v>
      </c>
      <c r="C218" s="10" t="s">
        <v>558</v>
      </c>
      <c r="D218" s="14" t="s">
        <v>120</v>
      </c>
      <c r="E218" s="14" t="s">
        <v>121</v>
      </c>
      <c r="F218" s="15">
        <v>29</v>
      </c>
      <c r="G218" s="15">
        <v>1390.55</v>
      </c>
      <c r="H218" s="11">
        <f t="shared" si="3"/>
        <v>47.949999999999996</v>
      </c>
      <c r="I218" s="12" t="s">
        <v>827</v>
      </c>
      <c r="J218" s="13">
        <v>202234221</v>
      </c>
    </row>
    <row r="219" spans="1:10" s="8" customFormat="1" ht="18.2" customHeight="1" x14ac:dyDescent="0.2">
      <c r="A219" s="9">
        <v>2467310</v>
      </c>
      <c r="B219" s="9" t="s">
        <v>242</v>
      </c>
      <c r="C219" s="10" t="s">
        <v>559</v>
      </c>
      <c r="D219" s="9" t="s">
        <v>120</v>
      </c>
      <c r="E219" s="9" t="s">
        <v>121</v>
      </c>
      <c r="F219" s="10">
        <v>21</v>
      </c>
      <c r="G219" s="10">
        <v>1598.52</v>
      </c>
      <c r="H219" s="11">
        <f t="shared" si="3"/>
        <v>76.12</v>
      </c>
      <c r="I219" s="12" t="s">
        <v>828</v>
      </c>
      <c r="J219" s="13">
        <v>202234223</v>
      </c>
    </row>
    <row r="220" spans="1:10" s="8" customFormat="1" ht="18.2" customHeight="1" x14ac:dyDescent="0.2">
      <c r="A220" s="14">
        <v>2467380</v>
      </c>
      <c r="B220" s="14" t="s">
        <v>243</v>
      </c>
      <c r="C220" s="10" t="s">
        <v>560</v>
      </c>
      <c r="D220" s="14" t="s">
        <v>120</v>
      </c>
      <c r="E220" s="14" t="s">
        <v>121</v>
      </c>
      <c r="F220" s="15">
        <v>18</v>
      </c>
      <c r="G220" s="15">
        <v>855.54</v>
      </c>
      <c r="H220" s="11">
        <f t="shared" si="3"/>
        <v>47.53</v>
      </c>
      <c r="I220" s="12" t="s">
        <v>829</v>
      </c>
      <c r="J220" s="13">
        <v>202234243</v>
      </c>
    </row>
    <row r="221" spans="1:10" s="8" customFormat="1" ht="18.2" customHeight="1" x14ac:dyDescent="0.2">
      <c r="A221" s="9">
        <v>2467400</v>
      </c>
      <c r="B221" s="9" t="s">
        <v>244</v>
      </c>
      <c r="C221" s="10" t="s">
        <v>561</v>
      </c>
      <c r="D221" s="9" t="s">
        <v>120</v>
      </c>
      <c r="E221" s="9" t="s">
        <v>121</v>
      </c>
      <c r="F221" s="10">
        <v>7</v>
      </c>
      <c r="G221" s="10">
        <v>526.96</v>
      </c>
      <c r="H221" s="11">
        <f t="shared" si="3"/>
        <v>75.28</v>
      </c>
      <c r="I221" s="12" t="s">
        <v>830</v>
      </c>
      <c r="J221" s="13">
        <v>202234245</v>
      </c>
    </row>
    <row r="222" spans="1:10" s="8" customFormat="1" ht="18.2" customHeight="1" x14ac:dyDescent="0.2">
      <c r="A222" s="14">
        <v>2467460</v>
      </c>
      <c r="B222" s="14" t="s">
        <v>245</v>
      </c>
      <c r="C222" s="10" t="s">
        <v>562</v>
      </c>
      <c r="D222" s="14" t="s">
        <v>120</v>
      </c>
      <c r="E222" s="14" t="s">
        <v>121</v>
      </c>
      <c r="F222" s="15">
        <v>26</v>
      </c>
      <c r="G222" s="15">
        <v>1517.62</v>
      </c>
      <c r="H222" s="11">
        <f t="shared" si="3"/>
        <v>58.37</v>
      </c>
      <c r="I222" s="12" t="s">
        <v>831</v>
      </c>
      <c r="J222" s="13">
        <v>202234389</v>
      </c>
    </row>
    <row r="223" spans="1:10" s="8" customFormat="1" ht="18.2" customHeight="1" x14ac:dyDescent="0.2">
      <c r="A223" s="9">
        <v>2467500</v>
      </c>
      <c r="B223" s="9" t="s">
        <v>246</v>
      </c>
      <c r="C223" s="10" t="s">
        <v>563</v>
      </c>
      <c r="D223" s="9" t="s">
        <v>120</v>
      </c>
      <c r="E223" s="9" t="s">
        <v>121</v>
      </c>
      <c r="F223" s="10">
        <v>1</v>
      </c>
      <c r="G223" s="10">
        <v>35.28</v>
      </c>
      <c r="H223" s="11">
        <f t="shared" si="3"/>
        <v>35.28</v>
      </c>
      <c r="I223" s="12" t="s">
        <v>832</v>
      </c>
      <c r="J223" s="13">
        <v>202234544</v>
      </c>
    </row>
    <row r="224" spans="1:10" s="8" customFormat="1" ht="18.2" customHeight="1" x14ac:dyDescent="0.2">
      <c r="A224" s="14">
        <v>2467570</v>
      </c>
      <c r="B224" s="14" t="s">
        <v>247</v>
      </c>
      <c r="C224" s="10" t="s">
        <v>564</v>
      </c>
      <c r="D224" s="14" t="s">
        <v>120</v>
      </c>
      <c r="E224" s="14" t="s">
        <v>121</v>
      </c>
      <c r="F224" s="15">
        <v>1</v>
      </c>
      <c r="G224" s="15">
        <v>75.62</v>
      </c>
      <c r="H224" s="11">
        <f t="shared" si="3"/>
        <v>75.62</v>
      </c>
      <c r="I224" s="12" t="s">
        <v>833</v>
      </c>
      <c r="J224" s="13">
        <v>202234392</v>
      </c>
    </row>
    <row r="225" spans="1:10" s="8" customFormat="1" ht="18.2" customHeight="1" x14ac:dyDescent="0.2">
      <c r="A225" s="9">
        <v>2467610</v>
      </c>
      <c r="B225" s="9" t="s">
        <v>248</v>
      </c>
      <c r="C225" s="10" t="s">
        <v>565</v>
      </c>
      <c r="D225" s="9" t="s">
        <v>120</v>
      </c>
      <c r="E225" s="9" t="s">
        <v>121</v>
      </c>
      <c r="F225" s="10">
        <v>51</v>
      </c>
      <c r="G225" s="10">
        <v>2955.45</v>
      </c>
      <c r="H225" s="11">
        <f t="shared" si="3"/>
        <v>57.949999999999996</v>
      </c>
      <c r="I225" s="12" t="s">
        <v>834</v>
      </c>
      <c r="J225" s="13">
        <v>202234305</v>
      </c>
    </row>
    <row r="226" spans="1:10" s="8" customFormat="1" ht="18.2" customHeight="1" x14ac:dyDescent="0.2">
      <c r="A226" s="14">
        <v>2467630</v>
      </c>
      <c r="B226" s="14" t="s">
        <v>249</v>
      </c>
      <c r="C226" s="10" t="s">
        <v>566</v>
      </c>
      <c r="D226" s="14" t="s">
        <v>120</v>
      </c>
      <c r="E226" s="14" t="s">
        <v>121</v>
      </c>
      <c r="F226" s="15">
        <v>2</v>
      </c>
      <c r="G226" s="15">
        <v>125.84</v>
      </c>
      <c r="H226" s="11">
        <f t="shared" si="3"/>
        <v>62.92</v>
      </c>
      <c r="I226" s="12" t="s">
        <v>835</v>
      </c>
      <c r="J226" s="13">
        <v>202234307</v>
      </c>
    </row>
    <row r="227" spans="1:10" s="8" customFormat="1" ht="18.2" customHeight="1" x14ac:dyDescent="0.2">
      <c r="A227" s="9">
        <v>2467760</v>
      </c>
      <c r="B227" s="9" t="s">
        <v>250</v>
      </c>
      <c r="C227" s="10" t="s">
        <v>567</v>
      </c>
      <c r="D227" s="9" t="s">
        <v>120</v>
      </c>
      <c r="E227" s="9" t="s">
        <v>121</v>
      </c>
      <c r="F227" s="10">
        <v>43</v>
      </c>
      <c r="G227" s="10">
        <v>2520.66</v>
      </c>
      <c r="H227" s="11">
        <f t="shared" si="3"/>
        <v>58.62</v>
      </c>
      <c r="I227" s="12" t="s">
        <v>836</v>
      </c>
      <c r="J227" s="13">
        <v>202234477</v>
      </c>
    </row>
    <row r="228" spans="1:10" s="8" customFormat="1" ht="18.2" customHeight="1" x14ac:dyDescent="0.2">
      <c r="A228" s="14">
        <v>2467770</v>
      </c>
      <c r="B228" s="14" t="s">
        <v>251</v>
      </c>
      <c r="C228" s="10" t="s">
        <v>568</v>
      </c>
      <c r="D228" s="14" t="s">
        <v>120</v>
      </c>
      <c r="E228" s="14" t="s">
        <v>121</v>
      </c>
      <c r="F228" s="15">
        <v>1</v>
      </c>
      <c r="G228" s="15">
        <v>46.25</v>
      </c>
      <c r="H228" s="11">
        <f t="shared" si="3"/>
        <v>46.25</v>
      </c>
      <c r="I228" s="12" t="s">
        <v>837</v>
      </c>
      <c r="J228" s="13">
        <v>202234478</v>
      </c>
    </row>
    <row r="229" spans="1:10" s="8" customFormat="1" ht="18.2" customHeight="1" x14ac:dyDescent="0.2">
      <c r="A229" s="14">
        <v>2474970</v>
      </c>
      <c r="B229" s="14" t="s">
        <v>252</v>
      </c>
      <c r="C229" s="10" t="s">
        <v>569</v>
      </c>
      <c r="D229" s="14" t="s">
        <v>120</v>
      </c>
      <c r="E229" s="14" t="s">
        <v>121</v>
      </c>
      <c r="F229" s="15">
        <v>20</v>
      </c>
      <c r="G229" s="15">
        <v>3121.6</v>
      </c>
      <c r="H229" s="11">
        <f t="shared" si="3"/>
        <v>156.07999999999998</v>
      </c>
      <c r="I229" s="12" t="s">
        <v>838</v>
      </c>
      <c r="J229" s="13" t="s">
        <v>920</v>
      </c>
    </row>
    <row r="230" spans="1:10" s="8" customFormat="1" ht="18.2" customHeight="1" x14ac:dyDescent="0.2">
      <c r="A230" s="9">
        <v>2475000</v>
      </c>
      <c r="B230" s="9" t="s">
        <v>253</v>
      </c>
      <c r="C230" s="10" t="s">
        <v>570</v>
      </c>
      <c r="D230" s="9" t="s">
        <v>120</v>
      </c>
      <c r="E230" s="9" t="s">
        <v>121</v>
      </c>
      <c r="F230" s="10">
        <v>35</v>
      </c>
      <c r="G230" s="10">
        <v>5448.45</v>
      </c>
      <c r="H230" s="11">
        <f t="shared" si="3"/>
        <v>155.66999999999999</v>
      </c>
      <c r="I230" s="12" t="s">
        <v>839</v>
      </c>
      <c r="J230" s="13" t="s">
        <v>920</v>
      </c>
    </row>
    <row r="231" spans="1:10" s="8" customFormat="1" ht="18.2" customHeight="1" x14ac:dyDescent="0.2">
      <c r="A231" s="14">
        <v>2515920</v>
      </c>
      <c r="B231" s="14" t="s">
        <v>254</v>
      </c>
      <c r="C231" s="10" t="s">
        <v>571</v>
      </c>
      <c r="D231" s="14" t="s">
        <v>255</v>
      </c>
      <c r="E231" s="14" t="s">
        <v>256</v>
      </c>
      <c r="F231" s="15">
        <v>2</v>
      </c>
      <c r="G231" s="15">
        <v>478.34</v>
      </c>
      <c r="H231" s="11">
        <f t="shared" si="3"/>
        <v>239.17</v>
      </c>
      <c r="I231" s="12" t="s">
        <v>840</v>
      </c>
      <c r="J231" s="13" t="s">
        <v>920</v>
      </c>
    </row>
    <row r="232" spans="1:10" s="8" customFormat="1" ht="18.2" customHeight="1" x14ac:dyDescent="0.2">
      <c r="A232" s="9">
        <v>2515940</v>
      </c>
      <c r="B232" s="9" t="s">
        <v>257</v>
      </c>
      <c r="C232" s="10" t="s">
        <v>572</v>
      </c>
      <c r="D232" s="9" t="s">
        <v>255</v>
      </c>
      <c r="E232" s="9" t="s">
        <v>256</v>
      </c>
      <c r="F232" s="10">
        <v>1</v>
      </c>
      <c r="G232" s="10">
        <v>210.83</v>
      </c>
      <c r="H232" s="11">
        <f t="shared" si="3"/>
        <v>210.83</v>
      </c>
      <c r="I232" s="12" t="s">
        <v>841</v>
      </c>
      <c r="J232" s="13" t="s">
        <v>920</v>
      </c>
    </row>
    <row r="233" spans="1:10" s="8" customFormat="1" ht="18.2" customHeight="1" x14ac:dyDescent="0.2">
      <c r="A233" s="9">
        <v>2515990</v>
      </c>
      <c r="B233" s="9" t="s">
        <v>258</v>
      </c>
      <c r="C233" s="10" t="s">
        <v>573</v>
      </c>
      <c r="D233" s="9" t="s">
        <v>255</v>
      </c>
      <c r="E233" s="9" t="s">
        <v>256</v>
      </c>
      <c r="F233" s="10">
        <v>2</v>
      </c>
      <c r="G233" s="10">
        <v>331.66</v>
      </c>
      <c r="H233" s="11">
        <f t="shared" si="3"/>
        <v>165.83</v>
      </c>
      <c r="I233" s="12" t="s">
        <v>842</v>
      </c>
      <c r="J233" s="13" t="s">
        <v>920</v>
      </c>
    </row>
    <row r="234" spans="1:10" s="8" customFormat="1" ht="18.2" customHeight="1" x14ac:dyDescent="0.2">
      <c r="A234" s="14">
        <v>2516030</v>
      </c>
      <c r="B234" s="14" t="s">
        <v>259</v>
      </c>
      <c r="C234" s="10" t="s">
        <v>574</v>
      </c>
      <c r="D234" s="14" t="s">
        <v>255</v>
      </c>
      <c r="E234" s="14" t="s">
        <v>256</v>
      </c>
      <c r="F234" s="15">
        <v>5</v>
      </c>
      <c r="G234" s="15">
        <v>829.15</v>
      </c>
      <c r="H234" s="11">
        <f t="shared" si="3"/>
        <v>165.82999999999998</v>
      </c>
      <c r="I234" s="12" t="s">
        <v>843</v>
      </c>
      <c r="J234" s="13" t="s">
        <v>920</v>
      </c>
    </row>
    <row r="235" spans="1:10" s="8" customFormat="1" ht="18.2" customHeight="1" x14ac:dyDescent="0.2">
      <c r="A235" s="9">
        <v>2527770</v>
      </c>
      <c r="B235" s="9" t="s">
        <v>261</v>
      </c>
      <c r="C235" s="10" t="s">
        <v>575</v>
      </c>
      <c r="D235" s="9" t="s">
        <v>120</v>
      </c>
      <c r="E235" s="9" t="s">
        <v>121</v>
      </c>
      <c r="F235" s="10">
        <v>14</v>
      </c>
      <c r="G235" s="10">
        <v>630</v>
      </c>
      <c r="H235" s="11">
        <f t="shared" si="3"/>
        <v>45</v>
      </c>
      <c r="I235" s="12" t="s">
        <v>844</v>
      </c>
      <c r="J235" s="13">
        <v>202234316</v>
      </c>
    </row>
    <row r="236" spans="1:10" s="8" customFormat="1" ht="18.2" customHeight="1" x14ac:dyDescent="0.2">
      <c r="A236" s="14">
        <v>2527790</v>
      </c>
      <c r="B236" s="14" t="s">
        <v>262</v>
      </c>
      <c r="C236" s="10" t="s">
        <v>576</v>
      </c>
      <c r="D236" s="14" t="s">
        <v>120</v>
      </c>
      <c r="E236" s="14" t="s">
        <v>121</v>
      </c>
      <c r="F236" s="15">
        <v>1</v>
      </c>
      <c r="G236" s="15">
        <v>118.17</v>
      </c>
      <c r="H236" s="11">
        <f t="shared" si="3"/>
        <v>118.17</v>
      </c>
      <c r="I236" s="12" t="s">
        <v>845</v>
      </c>
      <c r="J236" s="13">
        <v>202234318</v>
      </c>
    </row>
    <row r="237" spans="1:10" s="8" customFormat="1" ht="18.2" customHeight="1" x14ac:dyDescent="0.2">
      <c r="A237" s="9">
        <v>2527800</v>
      </c>
      <c r="B237" s="9" t="s">
        <v>263</v>
      </c>
      <c r="C237" s="10" t="s">
        <v>577</v>
      </c>
      <c r="D237" s="9" t="s">
        <v>120</v>
      </c>
      <c r="E237" s="9" t="s">
        <v>121</v>
      </c>
      <c r="F237" s="10">
        <v>27</v>
      </c>
      <c r="G237" s="10">
        <v>1223.9100000000001</v>
      </c>
      <c r="H237" s="11">
        <f t="shared" si="3"/>
        <v>45.330000000000005</v>
      </c>
      <c r="I237" s="12" t="s">
        <v>846</v>
      </c>
      <c r="J237" s="13">
        <v>202234415</v>
      </c>
    </row>
    <row r="238" spans="1:10" s="8" customFormat="1" ht="18.2" customHeight="1" x14ac:dyDescent="0.2">
      <c r="A238" s="14">
        <v>2527830</v>
      </c>
      <c r="B238" s="14" t="s">
        <v>264</v>
      </c>
      <c r="C238" s="10" t="s">
        <v>578</v>
      </c>
      <c r="D238" s="14" t="s">
        <v>120</v>
      </c>
      <c r="E238" s="14" t="s">
        <v>121</v>
      </c>
      <c r="F238" s="15">
        <v>2</v>
      </c>
      <c r="G238" s="15">
        <v>39.56</v>
      </c>
      <c r="H238" s="11">
        <f t="shared" si="3"/>
        <v>19.78</v>
      </c>
      <c r="I238" s="12" t="s">
        <v>847</v>
      </c>
      <c r="J238" s="13">
        <v>202234571</v>
      </c>
    </row>
    <row r="239" spans="1:10" s="8" customFormat="1" ht="18.2" customHeight="1" x14ac:dyDescent="0.2">
      <c r="A239" s="9">
        <v>2527860</v>
      </c>
      <c r="B239" s="9" t="s">
        <v>265</v>
      </c>
      <c r="C239" s="10" t="s">
        <v>579</v>
      </c>
      <c r="D239" s="9" t="s">
        <v>120</v>
      </c>
      <c r="E239" s="9" t="s">
        <v>121</v>
      </c>
      <c r="F239" s="10">
        <v>3</v>
      </c>
      <c r="G239" s="10">
        <v>74.34</v>
      </c>
      <c r="H239" s="11">
        <f t="shared" si="3"/>
        <v>24.78</v>
      </c>
      <c r="I239" s="12" t="s">
        <v>848</v>
      </c>
      <c r="J239" s="13">
        <v>202234574</v>
      </c>
    </row>
    <row r="240" spans="1:10" s="8" customFormat="1" ht="18.2" customHeight="1" x14ac:dyDescent="0.2">
      <c r="A240" s="14">
        <v>2527870</v>
      </c>
      <c r="B240" s="14" t="s">
        <v>266</v>
      </c>
      <c r="C240" s="10" t="s">
        <v>580</v>
      </c>
      <c r="D240" s="14" t="s">
        <v>120</v>
      </c>
      <c r="E240" s="14" t="s">
        <v>121</v>
      </c>
      <c r="F240" s="15">
        <v>54</v>
      </c>
      <c r="G240" s="15">
        <v>1077.3</v>
      </c>
      <c r="H240" s="11">
        <f t="shared" si="3"/>
        <v>19.95</v>
      </c>
      <c r="I240" s="12" t="s">
        <v>849</v>
      </c>
      <c r="J240" s="13">
        <v>202234575</v>
      </c>
    </row>
    <row r="241" spans="1:10" s="8" customFormat="1" ht="18.2" customHeight="1" x14ac:dyDescent="0.2">
      <c r="A241" s="9">
        <v>2527880</v>
      </c>
      <c r="B241" s="9" t="s">
        <v>267</v>
      </c>
      <c r="C241" s="10" t="s">
        <v>581</v>
      </c>
      <c r="D241" s="9" t="s">
        <v>120</v>
      </c>
      <c r="E241" s="9" t="s">
        <v>121</v>
      </c>
      <c r="F241" s="10">
        <v>13</v>
      </c>
      <c r="G241" s="10">
        <v>322.14</v>
      </c>
      <c r="H241" s="11">
        <f t="shared" si="3"/>
        <v>24.779999999999998</v>
      </c>
      <c r="I241" s="12" t="s">
        <v>850</v>
      </c>
      <c r="J241" s="13">
        <v>202234576</v>
      </c>
    </row>
    <row r="242" spans="1:10" s="8" customFormat="1" ht="18.2" customHeight="1" x14ac:dyDescent="0.2">
      <c r="A242" s="14">
        <v>2527920</v>
      </c>
      <c r="B242" s="14" t="s">
        <v>268</v>
      </c>
      <c r="C242" s="10" t="s">
        <v>582</v>
      </c>
      <c r="D242" s="14" t="s">
        <v>120</v>
      </c>
      <c r="E242" s="14" t="s">
        <v>121</v>
      </c>
      <c r="F242" s="15">
        <v>1073</v>
      </c>
      <c r="G242" s="15">
        <v>12961.84</v>
      </c>
      <c r="H242" s="11">
        <f t="shared" si="3"/>
        <v>12.08</v>
      </c>
      <c r="I242" s="12" t="s">
        <v>851</v>
      </c>
      <c r="J242" s="13" t="s">
        <v>920</v>
      </c>
    </row>
    <row r="243" spans="1:10" s="8" customFormat="1" ht="18.2" customHeight="1" x14ac:dyDescent="0.2">
      <c r="A243" s="9">
        <v>2527940</v>
      </c>
      <c r="B243" s="9" t="s">
        <v>269</v>
      </c>
      <c r="C243" s="10" t="s">
        <v>583</v>
      </c>
      <c r="D243" s="9" t="s">
        <v>120</v>
      </c>
      <c r="E243" s="9" t="s">
        <v>121</v>
      </c>
      <c r="F243" s="10">
        <v>7</v>
      </c>
      <c r="G243" s="10">
        <v>401.59</v>
      </c>
      <c r="H243" s="11">
        <f t="shared" si="3"/>
        <v>57.37</v>
      </c>
      <c r="I243" s="12" t="s">
        <v>852</v>
      </c>
      <c r="J243" s="13">
        <v>202234418</v>
      </c>
    </row>
    <row r="244" spans="1:10" s="8" customFormat="1" ht="18.2" customHeight="1" x14ac:dyDescent="0.2">
      <c r="A244" s="14">
        <v>2534600</v>
      </c>
      <c r="B244" s="14" t="s">
        <v>270</v>
      </c>
      <c r="C244" s="10" t="s">
        <v>584</v>
      </c>
      <c r="D244" s="14" t="s">
        <v>120</v>
      </c>
      <c r="E244" s="14" t="s">
        <v>121</v>
      </c>
      <c r="F244" s="15">
        <v>781</v>
      </c>
      <c r="G244" s="15">
        <v>9051.7900000000009</v>
      </c>
      <c r="H244" s="11">
        <f t="shared" si="3"/>
        <v>11.590000000000002</v>
      </c>
      <c r="I244" s="12" t="s">
        <v>853</v>
      </c>
      <c r="J244" s="13" t="s">
        <v>920</v>
      </c>
    </row>
    <row r="245" spans="1:10" s="8" customFormat="1" ht="18.2" customHeight="1" x14ac:dyDescent="0.2">
      <c r="A245" s="9">
        <v>2534650</v>
      </c>
      <c r="B245" s="9" t="s">
        <v>271</v>
      </c>
      <c r="C245" s="10" t="s">
        <v>585</v>
      </c>
      <c r="D245" s="9" t="s">
        <v>255</v>
      </c>
      <c r="E245" s="9" t="s">
        <v>256</v>
      </c>
      <c r="F245" s="10">
        <v>11</v>
      </c>
      <c r="G245" s="10">
        <v>1420.87</v>
      </c>
      <c r="H245" s="11">
        <f t="shared" si="3"/>
        <v>129.16999999999999</v>
      </c>
      <c r="I245" s="12" t="s">
        <v>854</v>
      </c>
      <c r="J245" s="13" t="s">
        <v>920</v>
      </c>
    </row>
    <row r="246" spans="1:10" s="8" customFormat="1" ht="18.2" customHeight="1" x14ac:dyDescent="0.2">
      <c r="A246" s="14">
        <v>2534670</v>
      </c>
      <c r="B246" s="14" t="s">
        <v>272</v>
      </c>
      <c r="C246" s="10" t="s">
        <v>586</v>
      </c>
      <c r="D246" s="14" t="s">
        <v>255</v>
      </c>
      <c r="E246" s="14" t="s">
        <v>256</v>
      </c>
      <c r="F246" s="15">
        <v>8</v>
      </c>
      <c r="G246" s="15">
        <v>1066.6400000000001</v>
      </c>
      <c r="H246" s="11">
        <f t="shared" si="3"/>
        <v>133.33000000000001</v>
      </c>
      <c r="I246" s="12" t="s">
        <v>855</v>
      </c>
      <c r="J246" s="13" t="s">
        <v>920</v>
      </c>
    </row>
    <row r="247" spans="1:10" s="8" customFormat="1" ht="18.2" customHeight="1" x14ac:dyDescent="0.2">
      <c r="A247" s="9">
        <v>2534680</v>
      </c>
      <c r="B247" s="9" t="s">
        <v>273</v>
      </c>
      <c r="C247" s="10" t="s">
        <v>587</v>
      </c>
      <c r="D247" s="9" t="s">
        <v>255</v>
      </c>
      <c r="E247" s="9" t="s">
        <v>256</v>
      </c>
      <c r="F247" s="10">
        <v>14</v>
      </c>
      <c r="G247" s="10">
        <v>991.62</v>
      </c>
      <c r="H247" s="11">
        <f t="shared" si="3"/>
        <v>70.83</v>
      </c>
      <c r="I247" s="12" t="s">
        <v>856</v>
      </c>
      <c r="J247" s="13" t="s">
        <v>920</v>
      </c>
    </row>
    <row r="248" spans="1:10" s="8" customFormat="1" ht="18.2" customHeight="1" x14ac:dyDescent="0.2">
      <c r="A248" s="14">
        <v>2534690</v>
      </c>
      <c r="B248" s="14" t="s">
        <v>274</v>
      </c>
      <c r="C248" s="10" t="s">
        <v>588</v>
      </c>
      <c r="D248" s="14" t="s">
        <v>255</v>
      </c>
      <c r="E248" s="14" t="s">
        <v>256</v>
      </c>
      <c r="F248" s="15">
        <v>8</v>
      </c>
      <c r="G248" s="15">
        <v>600</v>
      </c>
      <c r="H248" s="11">
        <f t="shared" si="3"/>
        <v>75</v>
      </c>
      <c r="I248" s="12" t="s">
        <v>857</v>
      </c>
      <c r="J248" s="13" t="s">
        <v>920</v>
      </c>
    </row>
    <row r="249" spans="1:10" s="8" customFormat="1" ht="18.2" customHeight="1" x14ac:dyDescent="0.2">
      <c r="A249" s="9">
        <v>2534700</v>
      </c>
      <c r="B249" s="9" t="s">
        <v>275</v>
      </c>
      <c r="C249" s="10" t="s">
        <v>589</v>
      </c>
      <c r="D249" s="9" t="s">
        <v>255</v>
      </c>
      <c r="E249" s="9" t="s">
        <v>256</v>
      </c>
      <c r="F249" s="10">
        <v>9</v>
      </c>
      <c r="G249" s="10">
        <v>712.53</v>
      </c>
      <c r="H249" s="11">
        <f t="shared" si="3"/>
        <v>79.17</v>
      </c>
      <c r="I249" s="12" t="s">
        <v>858</v>
      </c>
      <c r="J249" s="13" t="s">
        <v>920</v>
      </c>
    </row>
    <row r="250" spans="1:10" s="8" customFormat="1" ht="18.2" customHeight="1" x14ac:dyDescent="0.2">
      <c r="A250" s="14">
        <v>2534710</v>
      </c>
      <c r="B250" s="14" t="s">
        <v>276</v>
      </c>
      <c r="C250" s="10" t="s">
        <v>590</v>
      </c>
      <c r="D250" s="14" t="s">
        <v>255</v>
      </c>
      <c r="E250" s="14" t="s">
        <v>256</v>
      </c>
      <c r="F250" s="15">
        <v>34</v>
      </c>
      <c r="G250" s="15">
        <v>2691.78</v>
      </c>
      <c r="H250" s="11">
        <f t="shared" si="3"/>
        <v>79.17</v>
      </c>
      <c r="I250" s="12" t="s">
        <v>859</v>
      </c>
      <c r="J250" s="13" t="s">
        <v>920</v>
      </c>
    </row>
    <row r="251" spans="1:10" s="8" customFormat="1" ht="18.2" customHeight="1" x14ac:dyDescent="0.2">
      <c r="A251" s="9">
        <v>2534720</v>
      </c>
      <c r="B251" s="9" t="s">
        <v>277</v>
      </c>
      <c r="C251" s="10" t="s">
        <v>591</v>
      </c>
      <c r="D251" s="9" t="s">
        <v>255</v>
      </c>
      <c r="E251" s="9" t="s">
        <v>256</v>
      </c>
      <c r="F251" s="10">
        <v>66</v>
      </c>
      <c r="G251" s="10">
        <v>2172.7199999999998</v>
      </c>
      <c r="H251" s="11">
        <f t="shared" si="3"/>
        <v>32.919999999999995</v>
      </c>
      <c r="I251" s="12" t="s">
        <v>860</v>
      </c>
      <c r="J251" s="13" t="s">
        <v>920</v>
      </c>
    </row>
    <row r="252" spans="1:10" s="8" customFormat="1" ht="18.2" customHeight="1" x14ac:dyDescent="0.2">
      <c r="A252" s="14">
        <v>2543510</v>
      </c>
      <c r="B252" s="14" t="s">
        <v>278</v>
      </c>
      <c r="C252" s="10" t="s">
        <v>592</v>
      </c>
      <c r="D252" s="14" t="s">
        <v>120</v>
      </c>
      <c r="E252" s="14" t="s">
        <v>121</v>
      </c>
      <c r="F252" s="15">
        <v>52</v>
      </c>
      <c r="G252" s="15">
        <v>2270.84</v>
      </c>
      <c r="H252" s="11">
        <f t="shared" si="3"/>
        <v>43.67</v>
      </c>
      <c r="I252" s="12" t="s">
        <v>861</v>
      </c>
      <c r="J252" s="13">
        <v>202234329</v>
      </c>
    </row>
    <row r="253" spans="1:10" s="8" customFormat="1" ht="18.2" customHeight="1" x14ac:dyDescent="0.2">
      <c r="A253" s="9">
        <v>2543540</v>
      </c>
      <c r="B253" s="9" t="s">
        <v>279</v>
      </c>
      <c r="C253" s="10" t="s">
        <v>593</v>
      </c>
      <c r="D253" s="9" t="s">
        <v>120</v>
      </c>
      <c r="E253" s="9" t="s">
        <v>121</v>
      </c>
      <c r="F253" s="10">
        <v>44</v>
      </c>
      <c r="G253" s="10">
        <v>1958</v>
      </c>
      <c r="H253" s="11">
        <f t="shared" si="3"/>
        <v>44.5</v>
      </c>
      <c r="I253" s="12" t="s">
        <v>862</v>
      </c>
      <c r="J253" s="13">
        <v>202234400</v>
      </c>
    </row>
    <row r="254" spans="1:10" s="8" customFormat="1" ht="18.2" customHeight="1" x14ac:dyDescent="0.2">
      <c r="A254" s="14">
        <v>2543560</v>
      </c>
      <c r="B254" s="14" t="s">
        <v>280</v>
      </c>
      <c r="C254" s="10" t="s">
        <v>594</v>
      </c>
      <c r="D254" s="14" t="s">
        <v>120</v>
      </c>
      <c r="E254" s="14" t="s">
        <v>121</v>
      </c>
      <c r="F254" s="15">
        <v>1</v>
      </c>
      <c r="G254" s="15">
        <v>114</v>
      </c>
      <c r="H254" s="11">
        <f t="shared" si="3"/>
        <v>114</v>
      </c>
      <c r="I254" s="12" t="s">
        <v>863</v>
      </c>
      <c r="J254" s="13">
        <v>202234401</v>
      </c>
    </row>
    <row r="255" spans="1:10" s="8" customFormat="1" ht="18.2" customHeight="1" x14ac:dyDescent="0.2">
      <c r="A255" s="9">
        <v>2543570</v>
      </c>
      <c r="B255" s="9" t="s">
        <v>281</v>
      </c>
      <c r="C255" s="10" t="s">
        <v>595</v>
      </c>
      <c r="D255" s="9" t="s">
        <v>120</v>
      </c>
      <c r="E255" s="9" t="s">
        <v>121</v>
      </c>
      <c r="F255" s="10">
        <v>11</v>
      </c>
      <c r="G255" s="10">
        <v>489.5</v>
      </c>
      <c r="H255" s="11">
        <f t="shared" si="3"/>
        <v>44.5</v>
      </c>
      <c r="I255" s="12" t="s">
        <v>864</v>
      </c>
      <c r="J255" s="13">
        <v>202234485</v>
      </c>
    </row>
    <row r="256" spans="1:10" s="8" customFormat="1" ht="18.2" customHeight="1" x14ac:dyDescent="0.2">
      <c r="A256" s="14">
        <v>2543600</v>
      </c>
      <c r="B256" s="14" t="s">
        <v>282</v>
      </c>
      <c r="C256" s="10" t="s">
        <v>596</v>
      </c>
      <c r="D256" s="14" t="s">
        <v>120</v>
      </c>
      <c r="E256" s="14" t="s">
        <v>121</v>
      </c>
      <c r="F256" s="15">
        <v>164</v>
      </c>
      <c r="G256" s="15">
        <v>11206.12</v>
      </c>
      <c r="H256" s="11">
        <f t="shared" si="3"/>
        <v>68.33</v>
      </c>
      <c r="I256" s="12" t="s">
        <v>865</v>
      </c>
      <c r="J256" s="13">
        <v>202234326</v>
      </c>
    </row>
    <row r="257" spans="1:10" s="8" customFormat="1" ht="18.2" customHeight="1" x14ac:dyDescent="0.2">
      <c r="A257" s="9">
        <v>2543610</v>
      </c>
      <c r="B257" s="9" t="s">
        <v>283</v>
      </c>
      <c r="C257" s="10" t="s">
        <v>597</v>
      </c>
      <c r="D257" s="9" t="s">
        <v>120</v>
      </c>
      <c r="E257" s="9" t="s">
        <v>121</v>
      </c>
      <c r="F257" s="10">
        <v>131</v>
      </c>
      <c r="G257" s="10">
        <v>10666.02</v>
      </c>
      <c r="H257" s="11">
        <f t="shared" si="3"/>
        <v>81.42</v>
      </c>
      <c r="I257" s="12" t="s">
        <v>866</v>
      </c>
      <c r="J257" s="13">
        <v>202234330</v>
      </c>
    </row>
    <row r="258" spans="1:10" s="8" customFormat="1" ht="18.2" customHeight="1" x14ac:dyDescent="0.2">
      <c r="A258" s="14">
        <v>2543620</v>
      </c>
      <c r="B258" s="14" t="s">
        <v>284</v>
      </c>
      <c r="C258" s="10" t="s">
        <v>598</v>
      </c>
      <c r="D258" s="14" t="s">
        <v>120</v>
      </c>
      <c r="E258" s="14" t="s">
        <v>121</v>
      </c>
      <c r="F258" s="15">
        <v>38</v>
      </c>
      <c r="G258" s="15">
        <v>4302.3599999999997</v>
      </c>
      <c r="H258" s="11">
        <f t="shared" si="3"/>
        <v>113.21999999999998</v>
      </c>
      <c r="I258" s="12" t="s">
        <v>867</v>
      </c>
      <c r="J258" s="13">
        <v>202234341</v>
      </c>
    </row>
    <row r="259" spans="1:10" s="8" customFormat="1" ht="18.2" customHeight="1" x14ac:dyDescent="0.2">
      <c r="A259" s="9">
        <v>2543630</v>
      </c>
      <c r="B259" s="9" t="s">
        <v>285</v>
      </c>
      <c r="C259" s="10" t="s">
        <v>596</v>
      </c>
      <c r="D259" s="9" t="s">
        <v>120</v>
      </c>
      <c r="E259" s="9" t="s">
        <v>121</v>
      </c>
      <c r="F259" s="10">
        <v>153</v>
      </c>
      <c r="G259" s="10">
        <v>10506.51</v>
      </c>
      <c r="H259" s="11">
        <f t="shared" si="3"/>
        <v>68.67</v>
      </c>
      <c r="I259" s="12" t="s">
        <v>868</v>
      </c>
      <c r="J259" s="13">
        <v>202234395</v>
      </c>
    </row>
    <row r="260" spans="1:10" s="8" customFormat="1" ht="18.2" customHeight="1" x14ac:dyDescent="0.2">
      <c r="A260" s="14">
        <v>2543640</v>
      </c>
      <c r="B260" s="14" t="s">
        <v>286</v>
      </c>
      <c r="C260" s="10" t="s">
        <v>597</v>
      </c>
      <c r="D260" s="14" t="s">
        <v>120</v>
      </c>
      <c r="E260" s="14" t="s">
        <v>121</v>
      </c>
      <c r="F260" s="15">
        <v>115</v>
      </c>
      <c r="G260" s="15">
        <v>9363.2999999999993</v>
      </c>
      <c r="H260" s="11">
        <f t="shared" ref="H260:H312" si="4">G260/F260</f>
        <v>81.419999999999987</v>
      </c>
      <c r="I260" s="12" t="s">
        <v>869</v>
      </c>
      <c r="J260" s="13">
        <v>202234398</v>
      </c>
    </row>
    <row r="261" spans="1:10" s="8" customFormat="1" ht="18.2" customHeight="1" x14ac:dyDescent="0.2">
      <c r="A261" s="9">
        <v>2543650</v>
      </c>
      <c r="B261" s="9" t="s">
        <v>287</v>
      </c>
      <c r="C261" s="10" t="s">
        <v>598</v>
      </c>
      <c r="D261" s="9" t="s">
        <v>120</v>
      </c>
      <c r="E261" s="9" t="s">
        <v>121</v>
      </c>
      <c r="F261" s="10">
        <v>6</v>
      </c>
      <c r="G261" s="10">
        <v>679.32</v>
      </c>
      <c r="H261" s="11">
        <f t="shared" si="4"/>
        <v>113.22000000000001</v>
      </c>
      <c r="I261" s="12" t="s">
        <v>870</v>
      </c>
      <c r="J261" s="13">
        <v>202234406</v>
      </c>
    </row>
    <row r="262" spans="1:10" s="8" customFormat="1" ht="18.2" customHeight="1" x14ac:dyDescent="0.2">
      <c r="A262" s="14">
        <v>2543660</v>
      </c>
      <c r="B262" s="14" t="s">
        <v>288</v>
      </c>
      <c r="C262" s="10" t="s">
        <v>596</v>
      </c>
      <c r="D262" s="14" t="s">
        <v>120</v>
      </c>
      <c r="E262" s="14" t="s">
        <v>121</v>
      </c>
      <c r="F262" s="15">
        <v>104</v>
      </c>
      <c r="G262" s="15">
        <v>7141.68</v>
      </c>
      <c r="H262" s="11">
        <f t="shared" si="4"/>
        <v>68.67</v>
      </c>
      <c r="I262" s="12" t="s">
        <v>871</v>
      </c>
      <c r="J262" s="13">
        <v>202234487</v>
      </c>
    </row>
    <row r="263" spans="1:10" s="8" customFormat="1" ht="18.2" customHeight="1" x14ac:dyDescent="0.2">
      <c r="A263" s="9">
        <v>2543670</v>
      </c>
      <c r="B263" s="9" t="s">
        <v>289</v>
      </c>
      <c r="C263" s="10" t="s">
        <v>597</v>
      </c>
      <c r="D263" s="9" t="s">
        <v>120</v>
      </c>
      <c r="E263" s="9" t="s">
        <v>121</v>
      </c>
      <c r="F263" s="10">
        <v>142</v>
      </c>
      <c r="G263" s="10">
        <v>11561.64</v>
      </c>
      <c r="H263" s="11">
        <f t="shared" si="4"/>
        <v>81.42</v>
      </c>
      <c r="I263" s="12" t="s">
        <v>872</v>
      </c>
      <c r="J263" s="13">
        <v>202234492</v>
      </c>
    </row>
    <row r="264" spans="1:10" s="8" customFormat="1" ht="18.2" customHeight="1" x14ac:dyDescent="0.2">
      <c r="A264" s="14">
        <v>2543690</v>
      </c>
      <c r="B264" s="14" t="s">
        <v>290</v>
      </c>
      <c r="C264" s="10" t="s">
        <v>599</v>
      </c>
      <c r="D264" s="14" t="s">
        <v>120</v>
      </c>
      <c r="E264" s="14" t="s">
        <v>121</v>
      </c>
      <c r="F264" s="15">
        <v>125</v>
      </c>
      <c r="G264" s="15">
        <v>8572.5</v>
      </c>
      <c r="H264" s="11">
        <f t="shared" si="4"/>
        <v>68.58</v>
      </c>
      <c r="I264" s="12" t="s">
        <v>873</v>
      </c>
      <c r="J264" s="13">
        <v>202234336</v>
      </c>
    </row>
    <row r="265" spans="1:10" s="8" customFormat="1" ht="18.2" customHeight="1" x14ac:dyDescent="0.2">
      <c r="A265" s="9">
        <v>2543700</v>
      </c>
      <c r="B265" s="9" t="s">
        <v>291</v>
      </c>
      <c r="C265" s="10" t="s">
        <v>600</v>
      </c>
      <c r="D265" s="9" t="s">
        <v>120</v>
      </c>
      <c r="E265" s="9" t="s">
        <v>121</v>
      </c>
      <c r="F265" s="10">
        <v>21</v>
      </c>
      <c r="G265" s="10">
        <v>1764</v>
      </c>
      <c r="H265" s="11">
        <f t="shared" si="4"/>
        <v>84</v>
      </c>
      <c r="I265" s="12" t="s">
        <v>874</v>
      </c>
      <c r="J265" s="13">
        <v>202234320</v>
      </c>
    </row>
    <row r="266" spans="1:10" s="8" customFormat="1" ht="18.2" customHeight="1" x14ac:dyDescent="0.2">
      <c r="A266" s="14">
        <v>2543710</v>
      </c>
      <c r="B266" s="14" t="s">
        <v>292</v>
      </c>
      <c r="C266" s="10" t="s">
        <v>601</v>
      </c>
      <c r="D266" s="14" t="s">
        <v>120</v>
      </c>
      <c r="E266" s="14" t="s">
        <v>121</v>
      </c>
      <c r="F266" s="15">
        <v>41</v>
      </c>
      <c r="G266" s="15">
        <v>4129.5200000000004</v>
      </c>
      <c r="H266" s="11">
        <f t="shared" si="4"/>
        <v>100.72000000000001</v>
      </c>
      <c r="I266" s="12" t="s">
        <v>875</v>
      </c>
      <c r="J266" s="13">
        <v>202234321</v>
      </c>
    </row>
    <row r="267" spans="1:10" s="8" customFormat="1" ht="18.2" customHeight="1" x14ac:dyDescent="0.2">
      <c r="A267" s="9">
        <v>2543720</v>
      </c>
      <c r="B267" s="9" t="s">
        <v>293</v>
      </c>
      <c r="C267" s="10" t="s">
        <v>599</v>
      </c>
      <c r="D267" s="9" t="s">
        <v>120</v>
      </c>
      <c r="E267" s="9" t="s">
        <v>121</v>
      </c>
      <c r="F267" s="10">
        <v>72</v>
      </c>
      <c r="G267" s="10">
        <v>4962.24</v>
      </c>
      <c r="H267" s="11">
        <f t="shared" si="4"/>
        <v>68.92</v>
      </c>
      <c r="I267" s="12" t="s">
        <v>876</v>
      </c>
      <c r="J267" s="13">
        <v>202234405</v>
      </c>
    </row>
    <row r="268" spans="1:10" s="8" customFormat="1" ht="18.2" customHeight="1" x14ac:dyDescent="0.2">
      <c r="A268" s="14">
        <v>2543780</v>
      </c>
      <c r="B268" s="14" t="s">
        <v>294</v>
      </c>
      <c r="C268" s="10" t="s">
        <v>602</v>
      </c>
      <c r="D268" s="14" t="s">
        <v>120</v>
      </c>
      <c r="E268" s="14" t="s">
        <v>121</v>
      </c>
      <c r="F268" s="15">
        <v>36</v>
      </c>
      <c r="G268" s="15">
        <v>1282.32</v>
      </c>
      <c r="H268" s="11">
        <f t="shared" si="4"/>
        <v>35.619999999999997</v>
      </c>
      <c r="I268" s="12" t="s">
        <v>877</v>
      </c>
      <c r="J268" s="13">
        <v>202234582</v>
      </c>
    </row>
    <row r="269" spans="1:10" s="8" customFormat="1" ht="18.2" customHeight="1" x14ac:dyDescent="0.2">
      <c r="A269" s="9">
        <v>2543790</v>
      </c>
      <c r="B269" s="9" t="s">
        <v>295</v>
      </c>
      <c r="C269" s="10" t="s">
        <v>603</v>
      </c>
      <c r="D269" s="9" t="s">
        <v>120</v>
      </c>
      <c r="E269" s="9" t="s">
        <v>121</v>
      </c>
      <c r="F269" s="10">
        <v>165</v>
      </c>
      <c r="G269" s="10">
        <v>6839.25</v>
      </c>
      <c r="H269" s="11">
        <f t="shared" si="4"/>
        <v>41.45</v>
      </c>
      <c r="I269" s="12" t="s">
        <v>878</v>
      </c>
      <c r="J269" s="13">
        <v>202234578</v>
      </c>
    </row>
    <row r="270" spans="1:10" s="8" customFormat="1" ht="18.2" customHeight="1" x14ac:dyDescent="0.2">
      <c r="A270" s="14">
        <v>2543810</v>
      </c>
      <c r="B270" s="14" t="s">
        <v>296</v>
      </c>
      <c r="C270" s="10" t="s">
        <v>604</v>
      </c>
      <c r="D270" s="14" t="s">
        <v>120</v>
      </c>
      <c r="E270" s="14" t="s">
        <v>121</v>
      </c>
      <c r="F270" s="15">
        <v>21</v>
      </c>
      <c r="G270" s="15">
        <v>1176.6300000000001</v>
      </c>
      <c r="H270" s="11">
        <f t="shared" si="4"/>
        <v>56.030000000000008</v>
      </c>
      <c r="I270" s="12" t="s">
        <v>879</v>
      </c>
      <c r="J270" s="13">
        <v>202234585</v>
      </c>
    </row>
    <row r="271" spans="1:10" s="8" customFormat="1" ht="18.2" customHeight="1" x14ac:dyDescent="0.2">
      <c r="A271" s="9">
        <v>2543830</v>
      </c>
      <c r="B271" s="9" t="s">
        <v>297</v>
      </c>
      <c r="C271" s="10" t="s">
        <v>605</v>
      </c>
      <c r="D271" s="9" t="s">
        <v>120</v>
      </c>
      <c r="E271" s="9" t="s">
        <v>121</v>
      </c>
      <c r="F271" s="10">
        <v>103</v>
      </c>
      <c r="G271" s="10">
        <v>5968.85</v>
      </c>
      <c r="H271" s="11">
        <f t="shared" si="4"/>
        <v>57.95</v>
      </c>
      <c r="I271" s="12" t="s">
        <v>880</v>
      </c>
      <c r="J271" s="13">
        <v>202234577</v>
      </c>
    </row>
    <row r="272" spans="1:10" s="8" customFormat="1" ht="18.2" customHeight="1" x14ac:dyDescent="0.2">
      <c r="A272" s="14">
        <v>2543880</v>
      </c>
      <c r="B272" s="14" t="s">
        <v>298</v>
      </c>
      <c r="C272" s="10" t="s">
        <v>606</v>
      </c>
      <c r="D272" s="14" t="s">
        <v>120</v>
      </c>
      <c r="E272" s="14" t="s">
        <v>121</v>
      </c>
      <c r="F272" s="15">
        <v>9</v>
      </c>
      <c r="G272" s="15">
        <v>316.44</v>
      </c>
      <c r="H272" s="11">
        <f t="shared" si="4"/>
        <v>35.159999999999997</v>
      </c>
      <c r="I272" s="12" t="s">
        <v>881</v>
      </c>
      <c r="J272" s="13">
        <v>202234579</v>
      </c>
    </row>
    <row r="273" spans="1:10" s="8" customFormat="1" ht="18.2" customHeight="1" x14ac:dyDescent="0.2">
      <c r="A273" s="9">
        <v>2543890</v>
      </c>
      <c r="B273" s="9" t="s">
        <v>299</v>
      </c>
      <c r="C273" s="10" t="s">
        <v>607</v>
      </c>
      <c r="D273" s="9" t="s">
        <v>120</v>
      </c>
      <c r="E273" s="9" t="s">
        <v>121</v>
      </c>
      <c r="F273" s="10">
        <v>206</v>
      </c>
      <c r="G273" s="10">
        <v>8400.68</v>
      </c>
      <c r="H273" s="11">
        <f t="shared" si="4"/>
        <v>40.78</v>
      </c>
      <c r="I273" s="12" t="s">
        <v>882</v>
      </c>
      <c r="J273" s="13">
        <v>202234587</v>
      </c>
    </row>
    <row r="274" spans="1:10" s="8" customFormat="1" ht="18.2" customHeight="1" x14ac:dyDescent="0.2">
      <c r="A274" s="14">
        <v>2543920</v>
      </c>
      <c r="B274" s="14" t="s">
        <v>300</v>
      </c>
      <c r="C274" s="10" t="s">
        <v>608</v>
      </c>
      <c r="D274" s="14" t="s">
        <v>120</v>
      </c>
      <c r="E274" s="14" t="s">
        <v>121</v>
      </c>
      <c r="F274" s="15">
        <v>111</v>
      </c>
      <c r="G274" s="15">
        <v>5738.7</v>
      </c>
      <c r="H274" s="11">
        <f t="shared" si="4"/>
        <v>51.699999999999996</v>
      </c>
      <c r="I274" s="12" t="s">
        <v>883</v>
      </c>
      <c r="J274" s="13">
        <v>202234583</v>
      </c>
    </row>
    <row r="275" spans="1:10" s="8" customFormat="1" ht="18.2" customHeight="1" x14ac:dyDescent="0.2">
      <c r="A275" s="9">
        <v>2543930</v>
      </c>
      <c r="B275" s="9" t="s">
        <v>301</v>
      </c>
      <c r="C275" s="10" t="s">
        <v>609</v>
      </c>
      <c r="D275" s="9" t="s">
        <v>120</v>
      </c>
      <c r="E275" s="9" t="s">
        <v>121</v>
      </c>
      <c r="F275" s="10">
        <v>105</v>
      </c>
      <c r="G275" s="10">
        <v>5997.6</v>
      </c>
      <c r="H275" s="11">
        <f t="shared" si="4"/>
        <v>57.120000000000005</v>
      </c>
      <c r="I275" s="12" t="s">
        <v>884</v>
      </c>
      <c r="J275" s="13">
        <v>202234588</v>
      </c>
    </row>
    <row r="276" spans="1:10" s="8" customFormat="1" ht="18.2" customHeight="1" x14ac:dyDescent="0.2">
      <c r="A276" s="14">
        <v>2544040</v>
      </c>
      <c r="B276" s="14" t="s">
        <v>302</v>
      </c>
      <c r="C276" s="10" t="s">
        <v>610</v>
      </c>
      <c r="D276" s="14" t="s">
        <v>120</v>
      </c>
      <c r="E276" s="14" t="s">
        <v>121</v>
      </c>
      <c r="F276" s="15">
        <v>20</v>
      </c>
      <c r="G276" s="15">
        <v>432.4</v>
      </c>
      <c r="H276" s="11">
        <f t="shared" si="4"/>
        <v>21.619999999999997</v>
      </c>
      <c r="I276" s="12" t="s">
        <v>885</v>
      </c>
      <c r="J276" s="13">
        <v>202234493</v>
      </c>
    </row>
    <row r="277" spans="1:10" s="8" customFormat="1" ht="18.2" customHeight="1" x14ac:dyDescent="0.2">
      <c r="A277" s="9">
        <v>2544070</v>
      </c>
      <c r="B277" s="9" t="s">
        <v>303</v>
      </c>
      <c r="C277" s="10" t="s">
        <v>611</v>
      </c>
      <c r="D277" s="9" t="s">
        <v>120</v>
      </c>
      <c r="E277" s="9" t="s">
        <v>121</v>
      </c>
      <c r="F277" s="10">
        <v>3</v>
      </c>
      <c r="G277" s="10">
        <v>54.84</v>
      </c>
      <c r="H277" s="11">
        <f t="shared" si="4"/>
        <v>18.28</v>
      </c>
      <c r="I277" s="12" t="s">
        <v>886</v>
      </c>
      <c r="J277" s="13">
        <v>202234331</v>
      </c>
    </row>
    <row r="278" spans="1:10" s="8" customFormat="1" ht="18.2" customHeight="1" x14ac:dyDescent="0.2">
      <c r="A278" s="14">
        <v>2544130</v>
      </c>
      <c r="B278" s="14" t="s">
        <v>304</v>
      </c>
      <c r="C278" s="10" t="s">
        <v>612</v>
      </c>
      <c r="D278" s="14" t="s">
        <v>120</v>
      </c>
      <c r="E278" s="14" t="s">
        <v>121</v>
      </c>
      <c r="F278" s="15">
        <v>7</v>
      </c>
      <c r="G278" s="15">
        <v>282.58999999999997</v>
      </c>
      <c r="H278" s="11">
        <f t="shared" si="4"/>
        <v>40.369999999999997</v>
      </c>
      <c r="I278" s="12" t="s">
        <v>887</v>
      </c>
      <c r="J278" s="13" t="s">
        <v>941</v>
      </c>
    </row>
    <row r="279" spans="1:10" s="8" customFormat="1" ht="18.2" customHeight="1" x14ac:dyDescent="0.2">
      <c r="A279" s="9">
        <v>2544150</v>
      </c>
      <c r="B279" s="9" t="s">
        <v>305</v>
      </c>
      <c r="C279" s="10" t="s">
        <v>613</v>
      </c>
      <c r="D279" s="9" t="s">
        <v>120</v>
      </c>
      <c r="E279" s="9" t="s">
        <v>121</v>
      </c>
      <c r="F279" s="10">
        <v>1</v>
      </c>
      <c r="G279" s="10">
        <v>50.2</v>
      </c>
      <c r="H279" s="11">
        <f t="shared" si="4"/>
        <v>50.2</v>
      </c>
      <c r="I279" s="12" t="s">
        <v>888</v>
      </c>
      <c r="J279" s="13">
        <v>202234507</v>
      </c>
    </row>
    <row r="280" spans="1:10" s="8" customFormat="1" ht="18.2" customHeight="1" x14ac:dyDescent="0.2">
      <c r="A280" s="14">
        <v>2544160</v>
      </c>
      <c r="B280" s="14" t="s">
        <v>306</v>
      </c>
      <c r="C280" s="10" t="s">
        <v>614</v>
      </c>
      <c r="D280" s="14" t="s">
        <v>120</v>
      </c>
      <c r="E280" s="14" t="s">
        <v>121</v>
      </c>
      <c r="F280" s="15">
        <v>18</v>
      </c>
      <c r="G280" s="15">
        <v>903.6</v>
      </c>
      <c r="H280" s="11">
        <f t="shared" si="4"/>
        <v>50.2</v>
      </c>
      <c r="I280" s="12">
        <v>3552132312188</v>
      </c>
      <c r="J280" s="13">
        <v>202234508</v>
      </c>
    </row>
    <row r="281" spans="1:10" s="8" customFormat="1" ht="18.2" customHeight="1" x14ac:dyDescent="0.2">
      <c r="A281" s="9">
        <v>2544190</v>
      </c>
      <c r="B281" s="9" t="s">
        <v>307</v>
      </c>
      <c r="C281" s="10" t="s">
        <v>615</v>
      </c>
      <c r="D281" s="9" t="s">
        <v>120</v>
      </c>
      <c r="E281" s="9" t="s">
        <v>121</v>
      </c>
      <c r="F281" s="10">
        <v>26</v>
      </c>
      <c r="G281" s="10">
        <v>1038.7</v>
      </c>
      <c r="H281" s="11">
        <f t="shared" si="4"/>
        <v>39.950000000000003</v>
      </c>
      <c r="I281" s="12" t="s">
        <v>889</v>
      </c>
      <c r="J281" s="13">
        <v>202234511</v>
      </c>
    </row>
    <row r="282" spans="1:10" s="8" customFormat="1" ht="18.2" customHeight="1" x14ac:dyDescent="0.2">
      <c r="A282" s="14">
        <v>2544220</v>
      </c>
      <c r="B282" s="14" t="s">
        <v>308</v>
      </c>
      <c r="C282" s="10" t="s">
        <v>616</v>
      </c>
      <c r="D282" s="14" t="s">
        <v>120</v>
      </c>
      <c r="E282" s="14" t="s">
        <v>121</v>
      </c>
      <c r="F282" s="15">
        <v>7</v>
      </c>
      <c r="G282" s="15">
        <v>351.4</v>
      </c>
      <c r="H282" s="11">
        <f t="shared" si="4"/>
        <v>50.199999999999996</v>
      </c>
      <c r="I282" s="12">
        <v>3552132312249</v>
      </c>
      <c r="J282" s="13">
        <v>202234514</v>
      </c>
    </row>
    <row r="283" spans="1:10" s="8" customFormat="1" ht="18.2" customHeight="1" x14ac:dyDescent="0.2">
      <c r="A283" s="9">
        <v>2544250</v>
      </c>
      <c r="B283" s="9" t="s">
        <v>309</v>
      </c>
      <c r="C283" s="10" t="s">
        <v>617</v>
      </c>
      <c r="D283" s="9" t="s">
        <v>120</v>
      </c>
      <c r="E283" s="9" t="s">
        <v>121</v>
      </c>
      <c r="F283" s="10">
        <v>19</v>
      </c>
      <c r="G283" s="10">
        <v>790.78</v>
      </c>
      <c r="H283" s="11">
        <f t="shared" si="4"/>
        <v>41.62</v>
      </c>
      <c r="I283" s="12" t="s">
        <v>890</v>
      </c>
      <c r="J283" s="13">
        <v>202234250</v>
      </c>
    </row>
    <row r="284" spans="1:10" s="8" customFormat="1" ht="18.2" customHeight="1" x14ac:dyDescent="0.2">
      <c r="A284" s="14">
        <v>2544270</v>
      </c>
      <c r="B284" s="14" t="s">
        <v>310</v>
      </c>
      <c r="C284" s="10" t="s">
        <v>618</v>
      </c>
      <c r="D284" s="14" t="s">
        <v>120</v>
      </c>
      <c r="E284" s="14" t="s">
        <v>121</v>
      </c>
      <c r="F284" s="15">
        <v>2</v>
      </c>
      <c r="G284" s="15">
        <v>105.74</v>
      </c>
      <c r="H284" s="11">
        <f t="shared" si="4"/>
        <v>52.87</v>
      </c>
      <c r="I284" s="12" t="s">
        <v>891</v>
      </c>
      <c r="J284" s="13">
        <v>202234252</v>
      </c>
    </row>
    <row r="285" spans="1:10" s="8" customFormat="1" ht="18.2" customHeight="1" x14ac:dyDescent="0.2">
      <c r="A285" s="9">
        <v>2544280</v>
      </c>
      <c r="B285" s="9" t="s">
        <v>311</v>
      </c>
      <c r="C285" s="10" t="s">
        <v>619</v>
      </c>
      <c r="D285" s="9" t="s">
        <v>120</v>
      </c>
      <c r="E285" s="9" t="s">
        <v>121</v>
      </c>
      <c r="F285" s="10">
        <v>77</v>
      </c>
      <c r="G285" s="10">
        <v>3688.3</v>
      </c>
      <c r="H285" s="11">
        <f t="shared" si="4"/>
        <v>47.900000000000006</v>
      </c>
      <c r="I285" s="12" t="s">
        <v>892</v>
      </c>
      <c r="J285" s="13">
        <v>202234253</v>
      </c>
    </row>
    <row r="286" spans="1:10" s="8" customFormat="1" ht="18.2" customHeight="1" x14ac:dyDescent="0.2">
      <c r="A286" s="14">
        <v>2544290</v>
      </c>
      <c r="B286" s="14" t="s">
        <v>312</v>
      </c>
      <c r="C286" s="10" t="s">
        <v>620</v>
      </c>
      <c r="D286" s="14" t="s">
        <v>120</v>
      </c>
      <c r="E286" s="14" t="s">
        <v>121</v>
      </c>
      <c r="F286" s="15">
        <v>113</v>
      </c>
      <c r="G286" s="15">
        <v>5955.1</v>
      </c>
      <c r="H286" s="11">
        <f t="shared" si="4"/>
        <v>52.7</v>
      </c>
      <c r="I286" s="12" t="s">
        <v>893</v>
      </c>
      <c r="J286" s="13">
        <v>202234254</v>
      </c>
    </row>
    <row r="287" spans="1:10" s="8" customFormat="1" ht="18.2" customHeight="1" x14ac:dyDescent="0.2">
      <c r="A287" s="9">
        <v>2544300</v>
      </c>
      <c r="B287" s="9" t="s">
        <v>313</v>
      </c>
      <c r="C287" s="10" t="s">
        <v>621</v>
      </c>
      <c r="D287" s="9" t="s">
        <v>120</v>
      </c>
      <c r="E287" s="9" t="s">
        <v>121</v>
      </c>
      <c r="F287" s="10">
        <v>86</v>
      </c>
      <c r="G287" s="10">
        <v>5019.82</v>
      </c>
      <c r="H287" s="11">
        <f t="shared" si="4"/>
        <v>58.37</v>
      </c>
      <c r="I287" s="12" t="s">
        <v>894</v>
      </c>
      <c r="J287" s="13">
        <v>202234255</v>
      </c>
    </row>
    <row r="288" spans="1:10" s="8" customFormat="1" ht="18.2" customHeight="1" x14ac:dyDescent="0.2">
      <c r="A288" s="14">
        <v>2544310</v>
      </c>
      <c r="B288" s="14" t="s">
        <v>314</v>
      </c>
      <c r="C288" s="10" t="s">
        <v>622</v>
      </c>
      <c r="D288" s="14" t="s">
        <v>120</v>
      </c>
      <c r="E288" s="14" t="s">
        <v>121</v>
      </c>
      <c r="F288" s="15">
        <v>43</v>
      </c>
      <c r="G288" s="15">
        <v>1789.66</v>
      </c>
      <c r="H288" s="11">
        <f t="shared" si="4"/>
        <v>41.620000000000005</v>
      </c>
      <c r="I288" s="12" t="s">
        <v>895</v>
      </c>
      <c r="J288" s="13">
        <v>202234256</v>
      </c>
    </row>
    <row r="289" spans="1:10" s="8" customFormat="1" ht="18.2" customHeight="1" x14ac:dyDescent="0.2">
      <c r="A289" s="9">
        <v>2544330</v>
      </c>
      <c r="B289" s="9" t="s">
        <v>315</v>
      </c>
      <c r="C289" s="10" t="s">
        <v>623</v>
      </c>
      <c r="D289" s="9" t="s">
        <v>120</v>
      </c>
      <c r="E289" s="9" t="s">
        <v>121</v>
      </c>
      <c r="F289" s="10">
        <v>6</v>
      </c>
      <c r="G289" s="10">
        <v>317.22000000000003</v>
      </c>
      <c r="H289" s="11">
        <f t="shared" si="4"/>
        <v>52.870000000000005</v>
      </c>
      <c r="I289" s="12" t="s">
        <v>896</v>
      </c>
      <c r="J289" s="13">
        <v>202234258</v>
      </c>
    </row>
    <row r="290" spans="1:10" s="8" customFormat="1" ht="18.2" customHeight="1" x14ac:dyDescent="0.2">
      <c r="A290" s="14">
        <v>2544340</v>
      </c>
      <c r="B290" s="14" t="s">
        <v>316</v>
      </c>
      <c r="C290" s="10" t="s">
        <v>624</v>
      </c>
      <c r="D290" s="14" t="s">
        <v>120</v>
      </c>
      <c r="E290" s="14" t="s">
        <v>121</v>
      </c>
      <c r="F290" s="15">
        <v>81</v>
      </c>
      <c r="G290" s="15">
        <v>3877.47</v>
      </c>
      <c r="H290" s="11">
        <f t="shared" si="4"/>
        <v>47.87</v>
      </c>
      <c r="I290" s="12" t="s">
        <v>897</v>
      </c>
      <c r="J290" s="13">
        <v>202234259</v>
      </c>
    </row>
    <row r="291" spans="1:10" s="8" customFormat="1" ht="18.2" customHeight="1" x14ac:dyDescent="0.2">
      <c r="A291" s="9">
        <v>2544350</v>
      </c>
      <c r="B291" s="9" t="s">
        <v>317</v>
      </c>
      <c r="C291" s="10" t="s">
        <v>625</v>
      </c>
      <c r="D291" s="9" t="s">
        <v>120</v>
      </c>
      <c r="E291" s="9" t="s">
        <v>121</v>
      </c>
      <c r="F291" s="10">
        <v>67</v>
      </c>
      <c r="G291" s="10">
        <v>3508.79</v>
      </c>
      <c r="H291" s="11">
        <f t="shared" si="4"/>
        <v>52.37</v>
      </c>
      <c r="I291" s="12" t="s">
        <v>898</v>
      </c>
      <c r="J291" s="13">
        <v>202234260</v>
      </c>
    </row>
    <row r="292" spans="1:10" s="8" customFormat="1" ht="18.2" customHeight="1" x14ac:dyDescent="0.2">
      <c r="A292" s="14">
        <v>2544360</v>
      </c>
      <c r="B292" s="14" t="s">
        <v>318</v>
      </c>
      <c r="C292" s="10" t="s">
        <v>626</v>
      </c>
      <c r="D292" s="14" t="s">
        <v>120</v>
      </c>
      <c r="E292" s="14" t="s">
        <v>121</v>
      </c>
      <c r="F292" s="15">
        <v>78</v>
      </c>
      <c r="G292" s="15">
        <v>4604.34</v>
      </c>
      <c r="H292" s="11">
        <f t="shared" si="4"/>
        <v>59.03</v>
      </c>
      <c r="I292" s="12" t="s">
        <v>899</v>
      </c>
      <c r="J292" s="13">
        <v>202234261</v>
      </c>
    </row>
    <row r="293" spans="1:10" s="8" customFormat="1" ht="18.2" customHeight="1" x14ac:dyDescent="0.2">
      <c r="A293" s="9">
        <v>2544370</v>
      </c>
      <c r="B293" s="9" t="s">
        <v>319</v>
      </c>
      <c r="C293" s="10" t="s">
        <v>627</v>
      </c>
      <c r="D293" s="9" t="s">
        <v>120</v>
      </c>
      <c r="E293" s="9" t="s">
        <v>121</v>
      </c>
      <c r="F293" s="10">
        <v>101</v>
      </c>
      <c r="G293" s="10">
        <v>4093.53</v>
      </c>
      <c r="H293" s="11">
        <f t="shared" si="4"/>
        <v>40.53</v>
      </c>
      <c r="I293" s="12" t="s">
        <v>900</v>
      </c>
      <c r="J293" s="13">
        <v>202234524</v>
      </c>
    </row>
    <row r="294" spans="1:10" s="8" customFormat="1" ht="18.2" customHeight="1" x14ac:dyDescent="0.2">
      <c r="A294" s="14">
        <v>2544380</v>
      </c>
      <c r="B294" s="14" t="s">
        <v>320</v>
      </c>
      <c r="C294" s="10" t="s">
        <v>628</v>
      </c>
      <c r="D294" s="14" t="s">
        <v>120</v>
      </c>
      <c r="E294" s="14" t="s">
        <v>121</v>
      </c>
      <c r="F294" s="15">
        <v>46</v>
      </c>
      <c r="G294" s="15">
        <v>1864.38</v>
      </c>
      <c r="H294" s="11">
        <f t="shared" si="4"/>
        <v>40.53</v>
      </c>
      <c r="I294" s="12" t="s">
        <v>901</v>
      </c>
      <c r="J294" s="13">
        <v>202234525</v>
      </c>
    </row>
    <row r="295" spans="1:10" s="8" customFormat="1" ht="18.2" customHeight="1" x14ac:dyDescent="0.2">
      <c r="A295" s="9">
        <v>2544540</v>
      </c>
      <c r="B295" s="9" t="s">
        <v>321</v>
      </c>
      <c r="C295" s="10" t="s">
        <v>629</v>
      </c>
      <c r="D295" s="9" t="s">
        <v>120</v>
      </c>
      <c r="E295" s="9" t="s">
        <v>121</v>
      </c>
      <c r="F295" s="10">
        <v>5</v>
      </c>
      <c r="G295" s="10">
        <v>889</v>
      </c>
      <c r="H295" s="11">
        <f t="shared" si="4"/>
        <v>177.8</v>
      </c>
      <c r="I295" s="12" t="s">
        <v>902</v>
      </c>
      <c r="J295" s="13">
        <v>202234598</v>
      </c>
    </row>
    <row r="296" spans="1:10" s="8" customFormat="1" ht="18.2" customHeight="1" x14ac:dyDescent="0.2">
      <c r="A296" s="14">
        <v>2544570</v>
      </c>
      <c r="B296" s="14" t="s">
        <v>322</v>
      </c>
      <c r="C296" s="10" t="s">
        <v>630</v>
      </c>
      <c r="D296" s="14" t="s">
        <v>120</v>
      </c>
      <c r="E296" s="14" t="s">
        <v>121</v>
      </c>
      <c r="F296" s="15">
        <v>3</v>
      </c>
      <c r="G296" s="15">
        <v>473.25</v>
      </c>
      <c r="H296" s="11">
        <f t="shared" si="4"/>
        <v>157.75</v>
      </c>
      <c r="I296" s="12" t="s">
        <v>903</v>
      </c>
      <c r="J296" s="13" t="s">
        <v>920</v>
      </c>
    </row>
    <row r="297" spans="1:10" s="8" customFormat="1" ht="18.2" customHeight="1" x14ac:dyDescent="0.2">
      <c r="A297" s="9">
        <v>2544590</v>
      </c>
      <c r="B297" s="9" t="s">
        <v>323</v>
      </c>
      <c r="C297" s="10" t="s">
        <v>631</v>
      </c>
      <c r="D297" s="9" t="s">
        <v>120</v>
      </c>
      <c r="E297" s="9" t="s">
        <v>121</v>
      </c>
      <c r="F297" s="10">
        <v>34</v>
      </c>
      <c r="G297" s="10">
        <v>1952.28</v>
      </c>
      <c r="H297" s="11">
        <f t="shared" si="4"/>
        <v>57.42</v>
      </c>
      <c r="I297" s="12" t="s">
        <v>904</v>
      </c>
      <c r="J297" s="13" t="s">
        <v>920</v>
      </c>
    </row>
    <row r="298" spans="1:10" s="8" customFormat="1" ht="18.2" customHeight="1" x14ac:dyDescent="0.2">
      <c r="A298" s="14">
        <v>2544600</v>
      </c>
      <c r="B298" s="14" t="s">
        <v>324</v>
      </c>
      <c r="C298" s="10" t="s">
        <v>632</v>
      </c>
      <c r="D298" s="14" t="s">
        <v>120</v>
      </c>
      <c r="E298" s="14" t="s">
        <v>121</v>
      </c>
      <c r="F298" s="15">
        <v>3</v>
      </c>
      <c r="G298" s="15">
        <v>186.75</v>
      </c>
      <c r="H298" s="11">
        <f t="shared" si="4"/>
        <v>62.25</v>
      </c>
      <c r="I298" s="12" t="s">
        <v>905</v>
      </c>
      <c r="J298" s="13" t="s">
        <v>920</v>
      </c>
    </row>
    <row r="299" spans="1:10" s="8" customFormat="1" ht="18.2" customHeight="1" x14ac:dyDescent="0.2">
      <c r="A299" s="9">
        <v>2544610</v>
      </c>
      <c r="B299" s="9" t="s">
        <v>325</v>
      </c>
      <c r="C299" s="10" t="s">
        <v>633</v>
      </c>
      <c r="D299" s="9" t="s">
        <v>120</v>
      </c>
      <c r="E299" s="9" t="s">
        <v>121</v>
      </c>
      <c r="F299" s="10">
        <v>27</v>
      </c>
      <c r="G299" s="10">
        <v>1815.75</v>
      </c>
      <c r="H299" s="11">
        <f t="shared" si="4"/>
        <v>67.25</v>
      </c>
      <c r="I299" s="12" t="s">
        <v>906</v>
      </c>
      <c r="J299" s="13" t="s">
        <v>920</v>
      </c>
    </row>
    <row r="300" spans="1:10" s="8" customFormat="1" ht="18.2" customHeight="1" x14ac:dyDescent="0.2">
      <c r="A300" s="14">
        <v>2544620</v>
      </c>
      <c r="B300" s="14" t="s">
        <v>326</v>
      </c>
      <c r="C300" s="10" t="s">
        <v>634</v>
      </c>
      <c r="D300" s="14" t="s">
        <v>120</v>
      </c>
      <c r="E300" s="14" t="s">
        <v>121</v>
      </c>
      <c r="F300" s="15">
        <v>31</v>
      </c>
      <c r="G300" s="15">
        <v>1653.23</v>
      </c>
      <c r="H300" s="11">
        <f t="shared" si="4"/>
        <v>53.33</v>
      </c>
      <c r="I300" s="12" t="s">
        <v>907</v>
      </c>
      <c r="J300" s="13" t="s">
        <v>920</v>
      </c>
    </row>
    <row r="301" spans="1:10" s="8" customFormat="1" ht="18.2" customHeight="1" x14ac:dyDescent="0.2">
      <c r="A301" s="9">
        <v>2544630</v>
      </c>
      <c r="B301" s="9" t="s">
        <v>327</v>
      </c>
      <c r="C301" s="10" t="s">
        <v>635</v>
      </c>
      <c r="D301" s="9" t="s">
        <v>120</v>
      </c>
      <c r="E301" s="9" t="s">
        <v>121</v>
      </c>
      <c r="F301" s="10">
        <v>46</v>
      </c>
      <c r="G301" s="10">
        <v>2648.68</v>
      </c>
      <c r="H301" s="11">
        <f t="shared" si="4"/>
        <v>57.58</v>
      </c>
      <c r="I301" s="12" t="s">
        <v>908</v>
      </c>
      <c r="J301" s="13" t="s">
        <v>920</v>
      </c>
    </row>
    <row r="302" spans="1:10" s="8" customFormat="1" ht="18.2" customHeight="1" x14ac:dyDescent="0.2">
      <c r="A302" s="14">
        <v>2544640</v>
      </c>
      <c r="B302" s="14" t="s">
        <v>328</v>
      </c>
      <c r="C302" s="10" t="s">
        <v>636</v>
      </c>
      <c r="D302" s="14" t="s">
        <v>120</v>
      </c>
      <c r="E302" s="14" t="s">
        <v>121</v>
      </c>
      <c r="F302" s="15">
        <v>1</v>
      </c>
      <c r="G302" s="15">
        <v>62.08</v>
      </c>
      <c r="H302" s="11">
        <f t="shared" si="4"/>
        <v>62.08</v>
      </c>
      <c r="I302" s="12" t="s">
        <v>909</v>
      </c>
      <c r="J302" s="13" t="s">
        <v>920</v>
      </c>
    </row>
    <row r="303" spans="1:10" s="8" customFormat="1" ht="18.2" customHeight="1" x14ac:dyDescent="0.2">
      <c r="A303" s="9">
        <v>2544650</v>
      </c>
      <c r="B303" s="9" t="s">
        <v>329</v>
      </c>
      <c r="C303" s="10" t="s">
        <v>637</v>
      </c>
      <c r="D303" s="9" t="s">
        <v>120</v>
      </c>
      <c r="E303" s="9" t="s">
        <v>121</v>
      </c>
      <c r="F303" s="10">
        <v>14</v>
      </c>
      <c r="G303" s="10">
        <v>878.5</v>
      </c>
      <c r="H303" s="11">
        <f t="shared" si="4"/>
        <v>62.75</v>
      </c>
      <c r="I303" s="12" t="s">
        <v>910</v>
      </c>
      <c r="J303" s="13" t="s">
        <v>920</v>
      </c>
    </row>
    <row r="304" spans="1:10" s="8" customFormat="1" ht="18.2" customHeight="1" x14ac:dyDescent="0.2">
      <c r="A304" s="14">
        <v>2544660</v>
      </c>
      <c r="B304" s="14" t="s">
        <v>330</v>
      </c>
      <c r="C304" s="10" t="s">
        <v>638</v>
      </c>
      <c r="D304" s="14" t="s">
        <v>120</v>
      </c>
      <c r="E304" s="14" t="s">
        <v>121</v>
      </c>
      <c r="F304" s="15">
        <v>25</v>
      </c>
      <c r="G304" s="15">
        <v>1798</v>
      </c>
      <c r="H304" s="11">
        <f t="shared" si="4"/>
        <v>71.92</v>
      </c>
      <c r="I304" s="12" t="s">
        <v>911</v>
      </c>
      <c r="J304" s="13" t="s">
        <v>920</v>
      </c>
    </row>
    <row r="305" spans="1:10" s="8" customFormat="1" ht="18.2" customHeight="1" x14ac:dyDescent="0.2">
      <c r="A305" s="9">
        <v>2544670</v>
      </c>
      <c r="B305" s="9" t="s">
        <v>331</v>
      </c>
      <c r="C305" s="10" t="s">
        <v>639</v>
      </c>
      <c r="D305" s="9" t="s">
        <v>120</v>
      </c>
      <c r="E305" s="9" t="s">
        <v>121</v>
      </c>
      <c r="F305" s="10">
        <v>30</v>
      </c>
      <c r="G305" s="10">
        <v>2137.5</v>
      </c>
      <c r="H305" s="11">
        <f t="shared" si="4"/>
        <v>71.25</v>
      </c>
      <c r="I305" s="12" t="s">
        <v>912</v>
      </c>
      <c r="J305" s="13" t="s">
        <v>920</v>
      </c>
    </row>
    <row r="306" spans="1:10" s="8" customFormat="1" ht="18.2" customHeight="1" x14ac:dyDescent="0.2">
      <c r="A306" s="9">
        <v>2553260</v>
      </c>
      <c r="B306" s="9" t="s">
        <v>332</v>
      </c>
      <c r="C306" s="10" t="s">
        <v>640</v>
      </c>
      <c r="D306" s="9" t="s">
        <v>120</v>
      </c>
      <c r="E306" s="9" t="s">
        <v>121</v>
      </c>
      <c r="F306" s="10">
        <v>4</v>
      </c>
      <c r="G306" s="10">
        <v>253.12</v>
      </c>
      <c r="H306" s="11">
        <f t="shared" si="4"/>
        <v>63.28</v>
      </c>
      <c r="I306" s="12" t="s">
        <v>913</v>
      </c>
      <c r="J306" s="13">
        <v>202234536</v>
      </c>
    </row>
    <row r="307" spans="1:10" s="8" customFormat="1" ht="18.2" customHeight="1" x14ac:dyDescent="0.2">
      <c r="A307" s="14">
        <v>2553300</v>
      </c>
      <c r="B307" s="14" t="s">
        <v>333</v>
      </c>
      <c r="C307" s="10" t="s">
        <v>641</v>
      </c>
      <c r="D307" s="14" t="s">
        <v>120</v>
      </c>
      <c r="E307" s="14" t="s">
        <v>121</v>
      </c>
      <c r="F307" s="15">
        <v>13</v>
      </c>
      <c r="G307" s="15">
        <v>829.14</v>
      </c>
      <c r="H307" s="11">
        <f t="shared" si="4"/>
        <v>63.78</v>
      </c>
      <c r="I307" s="12" t="s">
        <v>914</v>
      </c>
      <c r="J307" s="13">
        <v>202234540</v>
      </c>
    </row>
    <row r="308" spans="1:10" s="8" customFormat="1" ht="18.2" customHeight="1" x14ac:dyDescent="0.2">
      <c r="A308" s="14">
        <v>2563410</v>
      </c>
      <c r="B308" s="14" t="s">
        <v>334</v>
      </c>
      <c r="C308" s="10" t="s">
        <v>642</v>
      </c>
      <c r="D308" s="14" t="s">
        <v>134</v>
      </c>
      <c r="E308" s="14" t="s">
        <v>335</v>
      </c>
      <c r="F308" s="15">
        <v>1</v>
      </c>
      <c r="G308" s="15">
        <v>85.08</v>
      </c>
      <c r="H308" s="11">
        <f t="shared" si="4"/>
        <v>85.08</v>
      </c>
      <c r="I308" s="12" t="s">
        <v>915</v>
      </c>
      <c r="J308" s="13">
        <v>202030389</v>
      </c>
    </row>
    <row r="309" spans="1:10" s="8" customFormat="1" ht="18.2" customHeight="1" x14ac:dyDescent="0.2">
      <c r="A309" s="14">
        <v>2567200</v>
      </c>
      <c r="B309" s="14" t="s">
        <v>336</v>
      </c>
      <c r="C309" s="10" t="s">
        <v>643</v>
      </c>
      <c r="D309" s="14" t="s">
        <v>134</v>
      </c>
      <c r="E309" s="14" t="s">
        <v>260</v>
      </c>
      <c r="F309" s="15">
        <v>1</v>
      </c>
      <c r="G309" s="15">
        <v>95.31</v>
      </c>
      <c r="H309" s="11">
        <f t="shared" si="4"/>
        <v>95.31</v>
      </c>
      <c r="I309" s="12" t="s">
        <v>916</v>
      </c>
      <c r="J309" s="13" t="s">
        <v>942</v>
      </c>
    </row>
    <row r="310" spans="1:10" s="8" customFormat="1" ht="18.2" customHeight="1" x14ac:dyDescent="0.2">
      <c r="A310" s="9">
        <v>3018420</v>
      </c>
      <c r="B310" s="9" t="s">
        <v>337</v>
      </c>
      <c r="C310" s="10" t="s">
        <v>644</v>
      </c>
      <c r="D310" s="9" t="s">
        <v>23</v>
      </c>
      <c r="E310" s="9" t="s">
        <v>12</v>
      </c>
      <c r="F310" s="10">
        <v>10</v>
      </c>
      <c r="G310" s="10">
        <v>162.5</v>
      </c>
      <c r="H310" s="11">
        <f t="shared" si="4"/>
        <v>16.25</v>
      </c>
      <c r="I310" s="12" t="s">
        <v>917</v>
      </c>
      <c r="J310" s="13" t="s">
        <v>920</v>
      </c>
    </row>
    <row r="311" spans="1:10" s="8" customFormat="1" ht="18.2" customHeight="1" x14ac:dyDescent="0.2">
      <c r="A311" s="14">
        <v>3018520</v>
      </c>
      <c r="B311" s="14" t="s">
        <v>337</v>
      </c>
      <c r="C311" s="10" t="s">
        <v>645</v>
      </c>
      <c r="D311" s="14" t="s">
        <v>23</v>
      </c>
      <c r="E311" s="14" t="s">
        <v>12</v>
      </c>
      <c r="F311" s="15">
        <v>9</v>
      </c>
      <c r="G311" s="15">
        <v>247.5</v>
      </c>
      <c r="H311" s="11">
        <f t="shared" si="4"/>
        <v>27.5</v>
      </c>
      <c r="I311" s="12">
        <v>8022692786897</v>
      </c>
      <c r="J311" s="13" t="s">
        <v>920</v>
      </c>
    </row>
    <row r="312" spans="1:10" s="8" customFormat="1" ht="18.2" customHeight="1" x14ac:dyDescent="0.2">
      <c r="A312" s="14">
        <v>3044250</v>
      </c>
      <c r="B312" s="14" t="s">
        <v>338</v>
      </c>
      <c r="C312" s="10" t="s">
        <v>646</v>
      </c>
      <c r="D312" s="14" t="s">
        <v>339</v>
      </c>
      <c r="E312" s="14" t="s">
        <v>340</v>
      </c>
      <c r="F312" s="15">
        <v>15</v>
      </c>
      <c r="G312" s="15">
        <v>499.95</v>
      </c>
      <c r="H312" s="11">
        <f t="shared" si="4"/>
        <v>33.33</v>
      </c>
      <c r="I312" s="12" t="s">
        <v>918</v>
      </c>
      <c r="J312" s="13" t="s">
        <v>943</v>
      </c>
    </row>
    <row r="313" spans="1:10" s="8" customFormat="1" ht="28.7" customHeight="1" x14ac:dyDescent="0.2">
      <c r="I313" s="12"/>
    </row>
  </sheetData>
  <autoFilter ref="A2:J312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Colog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2025-11-06T14:46:01Z</dcterms:created>
  <dcterms:modified xsi:type="dcterms:W3CDTF">2025-11-15T09:46:30Z</dcterms:modified>
</cp:coreProperties>
</file>